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-filev04\SERNA\DATA\CO\Departments\Contracts-H\Construction\24 Contracts\460-1 Cesar Chavez Edward Kemble New Furniture\"/>
    </mc:Choice>
  </mc:AlternateContent>
  <bookViews>
    <workbookView xWindow="28680" yWindow="-120" windowWidth="51840" windowHeight="21120"/>
  </bookViews>
  <sheets>
    <sheet name="Overview" sheetId="1" r:id="rId1"/>
    <sheet name="Total Campus Cost" sheetId="2" r:id="rId2"/>
    <sheet name="Building A" sheetId="3" r:id="rId3"/>
    <sheet name="Building C1" sheetId="4" r:id="rId4"/>
    <sheet name="Building C2" sheetId="5" r:id="rId5"/>
    <sheet name="Building C3" sheetId="6" r:id="rId6"/>
    <sheet name="Building C4" sheetId="7" r:id="rId7"/>
    <sheet name="Building M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C6" i="2"/>
  <c r="B6" i="2"/>
  <c r="C5" i="2"/>
  <c r="B5" i="2"/>
  <c r="C4" i="2"/>
  <c r="B4" i="2"/>
  <c r="J170" i="7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90" i="5"/>
  <c r="J89" i="5"/>
  <c r="J88" i="5"/>
  <c r="J87" i="5"/>
  <c r="J86" i="5"/>
  <c r="J85" i="5"/>
  <c r="J84" i="5"/>
  <c r="J83" i="5"/>
  <c r="J82" i="5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E170" i="7"/>
  <c r="E149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90" i="5"/>
  <c r="E89" i="5"/>
  <c r="E88" i="5"/>
  <c r="E87" i="5"/>
  <c r="E86" i="5"/>
  <c r="E85" i="5"/>
  <c r="E84" i="5"/>
  <c r="E83" i="5"/>
  <c r="E82" i="5"/>
  <c r="E170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J81" i="7"/>
  <c r="E81" i="7"/>
  <c r="J80" i="7"/>
  <c r="E80" i="7"/>
  <c r="J79" i="7"/>
  <c r="E79" i="7"/>
  <c r="J78" i="7"/>
  <c r="E78" i="7"/>
  <c r="J77" i="7"/>
  <c r="E77" i="7"/>
  <c r="J76" i="7"/>
  <c r="E76" i="7"/>
  <c r="J75" i="7"/>
  <c r="E75" i="7"/>
  <c r="J74" i="7"/>
  <c r="E74" i="7"/>
  <c r="J73" i="7"/>
  <c r="E73" i="7"/>
  <c r="J72" i="7"/>
  <c r="E72" i="7"/>
  <c r="J71" i="7"/>
  <c r="E71" i="7"/>
  <c r="J70" i="7"/>
  <c r="E70" i="7"/>
  <c r="J69" i="7"/>
  <c r="E69" i="7"/>
  <c r="J68" i="7"/>
  <c r="E68" i="7"/>
  <c r="J67" i="7"/>
  <c r="E67" i="7"/>
  <c r="J66" i="7"/>
  <c r="E66" i="7"/>
  <c r="J65" i="7"/>
  <c r="E65" i="7"/>
  <c r="J64" i="7"/>
  <c r="E64" i="7"/>
  <c r="J63" i="7"/>
  <c r="E63" i="7"/>
  <c r="J62" i="7"/>
  <c r="E62" i="7"/>
  <c r="J61" i="7"/>
  <c r="E61" i="7"/>
  <c r="J60" i="7"/>
  <c r="E60" i="7"/>
  <c r="J59" i="7"/>
  <c r="E59" i="7"/>
  <c r="J58" i="7"/>
  <c r="E58" i="7"/>
  <c r="J57" i="7"/>
  <c r="E57" i="7"/>
  <c r="J56" i="7"/>
  <c r="E56" i="7"/>
  <c r="J55" i="7"/>
  <c r="E55" i="7"/>
  <c r="J54" i="7"/>
  <c r="E54" i="7"/>
  <c r="J53" i="7"/>
  <c r="E53" i="7"/>
  <c r="J52" i="7"/>
  <c r="E52" i="7"/>
  <c r="J51" i="7"/>
  <c r="E51" i="7"/>
  <c r="J50" i="7"/>
  <c r="E50" i="7"/>
  <c r="J49" i="7"/>
  <c r="E49" i="7"/>
  <c r="J48" i="7"/>
  <c r="E48" i="7"/>
  <c r="J47" i="7"/>
  <c r="E47" i="7"/>
  <c r="J46" i="7"/>
  <c r="E46" i="7"/>
  <c r="J45" i="7"/>
  <c r="E45" i="7"/>
  <c r="J44" i="7"/>
  <c r="E44" i="7"/>
  <c r="J43" i="7"/>
  <c r="E43" i="7"/>
  <c r="J42" i="7"/>
  <c r="E42" i="7"/>
  <c r="J41" i="7"/>
  <c r="E41" i="7"/>
  <c r="J40" i="7"/>
  <c r="E40" i="7"/>
  <c r="J39" i="7"/>
  <c r="E39" i="7"/>
  <c r="J38" i="7"/>
  <c r="E38" i="7"/>
  <c r="J37" i="7"/>
  <c r="E37" i="7"/>
  <c r="J36" i="7"/>
  <c r="E36" i="7"/>
  <c r="J35" i="7"/>
  <c r="E35" i="7"/>
  <c r="J34" i="7"/>
  <c r="E34" i="7"/>
  <c r="J33" i="7"/>
  <c r="E33" i="7"/>
  <c r="J32" i="7"/>
  <c r="E32" i="7"/>
  <c r="J31" i="7"/>
  <c r="E31" i="7"/>
  <c r="J30" i="7"/>
  <c r="E30" i="7"/>
  <c r="J29" i="7"/>
  <c r="E29" i="7"/>
  <c r="J28" i="7"/>
  <c r="E28" i="7"/>
  <c r="J27" i="7"/>
  <c r="E27" i="7"/>
  <c r="J26" i="7"/>
  <c r="E26" i="7"/>
  <c r="J25" i="7"/>
  <c r="E25" i="7"/>
  <c r="J24" i="7"/>
  <c r="E24" i="7"/>
  <c r="J23" i="7"/>
  <c r="E23" i="7"/>
  <c r="J22" i="7"/>
  <c r="E22" i="7"/>
  <c r="J21" i="7"/>
  <c r="E21" i="7"/>
  <c r="J20" i="7"/>
  <c r="E20" i="7"/>
  <c r="J19" i="7"/>
  <c r="E19" i="7"/>
  <c r="J18" i="7"/>
  <c r="E18" i="7"/>
  <c r="J17" i="7"/>
  <c r="E17" i="7"/>
  <c r="J16" i="7"/>
  <c r="E16" i="7"/>
  <c r="J15" i="7"/>
  <c r="E15" i="7"/>
  <c r="J14" i="7"/>
  <c r="E14" i="7"/>
  <c r="J13" i="7"/>
  <c r="E13" i="7"/>
  <c r="J12" i="7"/>
  <c r="E12" i="7"/>
  <c r="J11" i="7"/>
  <c r="E11" i="7"/>
  <c r="J10" i="7"/>
  <c r="E10" i="7"/>
  <c r="J9" i="7"/>
  <c r="E9" i="7"/>
  <c r="J8" i="7"/>
  <c r="E8" i="7"/>
  <c r="J7" i="7"/>
  <c r="E7" i="7"/>
  <c r="J6" i="7"/>
  <c r="E6" i="7"/>
  <c r="J81" i="6"/>
  <c r="J80" i="6"/>
  <c r="E80" i="6"/>
  <c r="J79" i="6"/>
  <c r="E79" i="6"/>
  <c r="J78" i="6"/>
  <c r="E78" i="6"/>
  <c r="J77" i="6"/>
  <c r="E77" i="6"/>
  <c r="J76" i="6"/>
  <c r="E76" i="6"/>
  <c r="J75" i="6"/>
  <c r="E75" i="6"/>
  <c r="J74" i="6"/>
  <c r="E74" i="6"/>
  <c r="J73" i="6"/>
  <c r="E73" i="6"/>
  <c r="J72" i="6"/>
  <c r="E72" i="6"/>
  <c r="J71" i="6"/>
  <c r="E71" i="6"/>
  <c r="J70" i="6"/>
  <c r="E70" i="6"/>
  <c r="J69" i="6"/>
  <c r="E69" i="6"/>
  <c r="J68" i="6"/>
  <c r="E68" i="6"/>
  <c r="J67" i="6"/>
  <c r="E67" i="6"/>
  <c r="J66" i="6"/>
  <c r="E66" i="6"/>
  <c r="J65" i="6"/>
  <c r="E65" i="6"/>
  <c r="J64" i="6"/>
  <c r="E64" i="6"/>
  <c r="J63" i="6"/>
  <c r="E63" i="6"/>
  <c r="J62" i="6"/>
  <c r="E62" i="6"/>
  <c r="J61" i="6"/>
  <c r="E61" i="6"/>
  <c r="J60" i="6"/>
  <c r="E60" i="6"/>
  <c r="J59" i="6"/>
  <c r="E59" i="6"/>
  <c r="J58" i="6"/>
  <c r="E58" i="6"/>
  <c r="J57" i="6"/>
  <c r="E57" i="6"/>
  <c r="J56" i="6"/>
  <c r="E56" i="6"/>
  <c r="J55" i="6"/>
  <c r="E55" i="6"/>
  <c r="J54" i="6"/>
  <c r="E54" i="6"/>
  <c r="J53" i="6"/>
  <c r="E53" i="6"/>
  <c r="J52" i="6"/>
  <c r="E52" i="6"/>
  <c r="J51" i="6"/>
  <c r="E51" i="6"/>
  <c r="J50" i="6"/>
  <c r="E50" i="6"/>
  <c r="J49" i="6"/>
  <c r="E49" i="6"/>
  <c r="J48" i="6"/>
  <c r="E48" i="6"/>
  <c r="J47" i="6"/>
  <c r="E47" i="6"/>
  <c r="J46" i="6"/>
  <c r="E46" i="6"/>
  <c r="J45" i="6"/>
  <c r="E45" i="6"/>
  <c r="J44" i="6"/>
  <c r="E44" i="6"/>
  <c r="J43" i="6"/>
  <c r="E43" i="6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9" i="6"/>
  <c r="E9" i="6"/>
  <c r="J8" i="6"/>
  <c r="E8" i="6"/>
  <c r="J7" i="6"/>
  <c r="E7" i="6"/>
  <c r="J6" i="6"/>
  <c r="E6" i="6"/>
  <c r="J81" i="5"/>
  <c r="E81" i="5"/>
  <c r="J80" i="5"/>
  <c r="E80" i="5"/>
  <c r="J79" i="5"/>
  <c r="E79" i="5"/>
  <c r="J78" i="5"/>
  <c r="E78" i="5"/>
  <c r="J77" i="5"/>
  <c r="E77" i="5"/>
  <c r="J76" i="5"/>
  <c r="E76" i="5"/>
  <c r="J75" i="5"/>
  <c r="E75" i="5"/>
  <c r="J74" i="5"/>
  <c r="E74" i="5"/>
  <c r="J73" i="5"/>
  <c r="E73" i="5"/>
  <c r="J72" i="5"/>
  <c r="E72" i="5"/>
  <c r="J71" i="5"/>
  <c r="E71" i="5"/>
  <c r="J70" i="5"/>
  <c r="E70" i="5"/>
  <c r="J69" i="5"/>
  <c r="E69" i="5"/>
  <c r="J68" i="5"/>
  <c r="E68" i="5"/>
  <c r="J67" i="5"/>
  <c r="E67" i="5"/>
  <c r="J66" i="5"/>
  <c r="E66" i="5"/>
  <c r="J65" i="5"/>
  <c r="E65" i="5"/>
  <c r="J64" i="5"/>
  <c r="E64" i="5"/>
  <c r="J63" i="5"/>
  <c r="E63" i="5"/>
  <c r="J62" i="5"/>
  <c r="E62" i="5"/>
  <c r="J61" i="5"/>
  <c r="E61" i="5"/>
  <c r="J60" i="5"/>
  <c r="E60" i="5"/>
  <c r="J59" i="5"/>
  <c r="E59" i="5"/>
  <c r="J58" i="5"/>
  <c r="E58" i="5"/>
  <c r="J57" i="5"/>
  <c r="E57" i="5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J33" i="5"/>
  <c r="E33" i="5"/>
  <c r="J32" i="5"/>
  <c r="E32" i="5"/>
  <c r="J31" i="5"/>
  <c r="E31" i="5"/>
  <c r="J30" i="5"/>
  <c r="E30" i="5"/>
  <c r="J29" i="5"/>
  <c r="E29" i="5"/>
  <c r="J28" i="5"/>
  <c r="E28" i="5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E93" i="5" s="1"/>
  <c r="J14" i="5"/>
  <c r="E14" i="5"/>
  <c r="J13" i="5"/>
  <c r="E13" i="5"/>
  <c r="J12" i="5"/>
  <c r="E12" i="5"/>
  <c r="J11" i="5"/>
  <c r="E11" i="5"/>
  <c r="J10" i="5"/>
  <c r="E10" i="5"/>
  <c r="J9" i="5"/>
  <c r="E9" i="5"/>
  <c r="J8" i="5"/>
  <c r="E8" i="5"/>
  <c r="J7" i="5"/>
  <c r="E7" i="5"/>
  <c r="J6" i="5"/>
  <c r="E6" i="5"/>
  <c r="J14" i="1"/>
  <c r="E14" i="1"/>
  <c r="J13" i="1"/>
  <c r="J12" i="1"/>
  <c r="E12" i="1"/>
  <c r="C8" i="2"/>
  <c r="B8" i="2"/>
  <c r="B11" i="2" s="1"/>
  <c r="J18" i="8"/>
  <c r="E18" i="8"/>
  <c r="J17" i="8"/>
  <c r="E17" i="8"/>
  <c r="J16" i="8"/>
  <c r="E16" i="8"/>
  <c r="J15" i="8"/>
  <c r="E15" i="8"/>
  <c r="J14" i="8"/>
  <c r="E14" i="8"/>
  <c r="J13" i="8"/>
  <c r="E13" i="8"/>
  <c r="J12" i="8"/>
  <c r="E12" i="8"/>
  <c r="J11" i="8"/>
  <c r="E11" i="8"/>
  <c r="J10" i="8"/>
  <c r="E10" i="8"/>
  <c r="J9" i="8"/>
  <c r="E9" i="8"/>
  <c r="J8" i="8"/>
  <c r="E8" i="8"/>
  <c r="J7" i="8"/>
  <c r="E7" i="8"/>
  <c r="J6" i="8"/>
  <c r="E6" i="8"/>
  <c r="C11" i="2"/>
  <c r="C3" i="2"/>
  <c r="B3" i="2"/>
  <c r="J84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84" i="3" s="1"/>
  <c r="J149" i="6" l="1"/>
  <c r="J93" i="5"/>
  <c r="J170" i="4"/>
  <c r="B21" i="2"/>
  <c r="J21" i="8"/>
  <c r="E21" i="8"/>
</calcChain>
</file>

<file path=xl/sharedStrings.xml><?xml version="1.0" encoding="utf-8"?>
<sst xmlns="http://schemas.openxmlformats.org/spreadsheetml/2006/main" count="1402" uniqueCount="242">
  <si>
    <t>Building A</t>
  </si>
  <si>
    <t>Building C1</t>
  </si>
  <si>
    <t>Building C2</t>
  </si>
  <si>
    <t>Building C3</t>
  </si>
  <si>
    <t>Building C4</t>
  </si>
  <si>
    <t>Building M</t>
  </si>
  <si>
    <t>Location</t>
  </si>
  <si>
    <t>Total cost of specified furniture</t>
  </si>
  <si>
    <t>Total cost of substitute furniture</t>
  </si>
  <si>
    <t>Shipping</t>
  </si>
  <si>
    <t>Tax</t>
  </si>
  <si>
    <t>Project Management Cost</t>
  </si>
  <si>
    <t>Other</t>
  </si>
  <si>
    <t>Grand Total:</t>
  </si>
  <si>
    <t>Furniture Campus Total</t>
  </si>
  <si>
    <t xml:space="preserve">Additional Costs </t>
  </si>
  <si>
    <t>Amount</t>
  </si>
  <si>
    <t>Installation Labor Cost</t>
  </si>
  <si>
    <t>Room number</t>
  </si>
  <si>
    <t>Code</t>
  </si>
  <si>
    <t>Quantity</t>
  </si>
  <si>
    <t>Unit Cost</t>
  </si>
  <si>
    <t xml:space="preserve">Substitute Product Manufacture </t>
  </si>
  <si>
    <t>Product Name</t>
  </si>
  <si>
    <t>A119</t>
  </si>
  <si>
    <t>A-1</t>
  </si>
  <si>
    <t>B-1</t>
  </si>
  <si>
    <t>C-1</t>
  </si>
  <si>
    <t>D-1</t>
  </si>
  <si>
    <t>E-1</t>
  </si>
  <si>
    <t>F-1</t>
  </si>
  <si>
    <t>G-1</t>
  </si>
  <si>
    <t>H-1</t>
  </si>
  <si>
    <t>I-1</t>
  </si>
  <si>
    <t>FURNITURE FROM THE SPEC</t>
  </si>
  <si>
    <t>SUBSTITUTE PRODUCTS</t>
  </si>
  <si>
    <t>A101</t>
  </si>
  <si>
    <t>A-2</t>
  </si>
  <si>
    <t>B-2</t>
  </si>
  <si>
    <t>C-2</t>
  </si>
  <si>
    <t>D-2</t>
  </si>
  <si>
    <t>E-2</t>
  </si>
  <si>
    <t>A105</t>
  </si>
  <si>
    <t>A104</t>
  </si>
  <si>
    <t>A-3</t>
  </si>
  <si>
    <t>B-3</t>
  </si>
  <si>
    <t>H-3</t>
  </si>
  <si>
    <t>C-3</t>
  </si>
  <si>
    <t>D-3</t>
  </si>
  <si>
    <t>E-3</t>
  </si>
  <si>
    <t>F-3</t>
  </si>
  <si>
    <t>G-3</t>
  </si>
  <si>
    <t>A106</t>
  </si>
  <si>
    <t>A113</t>
  </si>
  <si>
    <t>A-4</t>
  </si>
  <si>
    <t>B-4</t>
  </si>
  <si>
    <t>C-4</t>
  </si>
  <si>
    <t>D-4</t>
  </si>
  <si>
    <t>E-4</t>
  </si>
  <si>
    <t>F-4</t>
  </si>
  <si>
    <t>G-4</t>
  </si>
  <si>
    <t>H-4</t>
  </si>
  <si>
    <t>A107</t>
  </si>
  <si>
    <t>A-5</t>
  </si>
  <si>
    <t>B-5</t>
  </si>
  <si>
    <t>C-5</t>
  </si>
  <si>
    <t>D-5</t>
  </si>
  <si>
    <t>E-5</t>
  </si>
  <si>
    <t>F-5</t>
  </si>
  <si>
    <t>G-5</t>
  </si>
  <si>
    <t>H-5</t>
  </si>
  <si>
    <t>A108</t>
  </si>
  <si>
    <t>I-5</t>
  </si>
  <si>
    <t>A109</t>
  </si>
  <si>
    <t>A110</t>
  </si>
  <si>
    <t>A103</t>
  </si>
  <si>
    <t>A-6</t>
  </si>
  <si>
    <t>B-6</t>
  </si>
  <si>
    <t>A122</t>
  </si>
  <si>
    <t>A-8</t>
  </si>
  <si>
    <t>B-8</t>
  </si>
  <si>
    <t>D-8</t>
  </si>
  <si>
    <t>A-7</t>
  </si>
  <si>
    <t>B-7</t>
  </si>
  <si>
    <t>C-8</t>
  </si>
  <si>
    <t>C-7</t>
  </si>
  <si>
    <t>A-9</t>
  </si>
  <si>
    <t>A111</t>
  </si>
  <si>
    <t>B-9</t>
  </si>
  <si>
    <t>C-9</t>
  </si>
  <si>
    <t>Furniture Cost Total</t>
  </si>
  <si>
    <t xml:space="preserve"> Total Cost</t>
  </si>
  <si>
    <t>Total Cost</t>
  </si>
  <si>
    <t xml:space="preserve"> Substitute Furniture Cost Total</t>
  </si>
  <si>
    <t>OUTSIDE GYM</t>
  </si>
  <si>
    <t>A-21</t>
  </si>
  <si>
    <t>B-21</t>
  </si>
  <si>
    <t>D-21</t>
  </si>
  <si>
    <t>E-21</t>
  </si>
  <si>
    <t>C-21</t>
  </si>
  <si>
    <t>M120</t>
  </si>
  <si>
    <t>C-22</t>
  </si>
  <si>
    <t>D-22</t>
  </si>
  <si>
    <t>M121</t>
  </si>
  <si>
    <t>A-22</t>
  </si>
  <si>
    <t>B-22</t>
  </si>
  <si>
    <t>M112</t>
  </si>
  <si>
    <t>M105</t>
  </si>
  <si>
    <t>M104</t>
  </si>
  <si>
    <t>M108</t>
  </si>
  <si>
    <t>Notes:</t>
  </si>
  <si>
    <t>NOTES:</t>
  </si>
  <si>
    <t>3) Breakout any substitute product in the gray cell areas per sheet</t>
  </si>
  <si>
    <t>Example:</t>
  </si>
  <si>
    <t>Awesome Tables Inc</t>
  </si>
  <si>
    <t>4) Provide additional project costs in the appropriate cells on the "Total Campus Cost" page</t>
  </si>
  <si>
    <t>6) Submit an a saved copy of this Excel file with your company name in the file name</t>
  </si>
  <si>
    <t>AB Special</t>
  </si>
  <si>
    <t>7) Please do not change the formating of this excel file</t>
  </si>
  <si>
    <t>1) Please provide cutsheets in an PDF addendum for any and all substitute products</t>
  </si>
  <si>
    <t xml:space="preserve">2) If you are adding products not listed in the spec, please make a note in the Substitute section by building </t>
  </si>
  <si>
    <t xml:space="preserve">5) Any additional nonlisted costs to the project can be placed in the "Other" cell on the "Total Campus Cost" page, please add additional notations in the "Notes" cell </t>
  </si>
  <si>
    <t>C101</t>
  </si>
  <si>
    <t>A-10</t>
  </si>
  <si>
    <t>B-10</t>
  </si>
  <si>
    <t>Rocker Bases Per RFI</t>
  </si>
  <si>
    <t>C-10</t>
  </si>
  <si>
    <t>D-10</t>
  </si>
  <si>
    <t>E-10</t>
  </si>
  <si>
    <t>F-10</t>
  </si>
  <si>
    <t>G-10</t>
  </si>
  <si>
    <t>H-10</t>
  </si>
  <si>
    <t>I-10</t>
  </si>
  <si>
    <t>J-10</t>
  </si>
  <si>
    <t>K-10</t>
  </si>
  <si>
    <t>L-10</t>
  </si>
  <si>
    <t>M-10</t>
  </si>
  <si>
    <t>C103</t>
  </si>
  <si>
    <t>C105</t>
  </si>
  <si>
    <t>C107</t>
  </si>
  <si>
    <t>C109</t>
  </si>
  <si>
    <t>A-11</t>
  </si>
  <si>
    <t>B-11</t>
  </si>
  <si>
    <t>C-11</t>
  </si>
  <si>
    <t>D-11</t>
  </si>
  <si>
    <t>E-11</t>
  </si>
  <si>
    <t>F-11</t>
  </si>
  <si>
    <t>G-11</t>
  </si>
  <si>
    <t>H-11</t>
  </si>
  <si>
    <t>I-11</t>
  </si>
  <si>
    <t>J-11</t>
  </si>
  <si>
    <t>K-11</t>
  </si>
  <si>
    <t>L-11</t>
  </si>
  <si>
    <t>M-11</t>
  </si>
  <si>
    <t>N-11</t>
  </si>
  <si>
    <t>C201</t>
  </si>
  <si>
    <t>A-19</t>
  </si>
  <si>
    <t>B-19</t>
  </si>
  <si>
    <t>C-19</t>
  </si>
  <si>
    <t>D-19</t>
  </si>
  <si>
    <t>C202</t>
  </si>
  <si>
    <t>A-15</t>
  </si>
  <si>
    <t>B-15</t>
  </si>
  <si>
    <t>C-15</t>
  </si>
  <si>
    <t>D-15</t>
  </si>
  <si>
    <t>C203</t>
  </si>
  <si>
    <t>A-16</t>
  </si>
  <si>
    <t>B-16</t>
  </si>
  <si>
    <t>C-16</t>
  </si>
  <si>
    <t>D-16</t>
  </si>
  <si>
    <t>E-16</t>
  </si>
  <si>
    <t>F-16</t>
  </si>
  <si>
    <t>C204</t>
  </si>
  <si>
    <t>C205</t>
  </si>
  <si>
    <t>C206</t>
  </si>
  <si>
    <t>C207</t>
  </si>
  <si>
    <t>A-17</t>
  </si>
  <si>
    <t>B-17</t>
  </si>
  <si>
    <t>C-17</t>
  </si>
  <si>
    <t>D-17</t>
  </si>
  <si>
    <t>E-17</t>
  </si>
  <si>
    <t>F-17</t>
  </si>
  <si>
    <t>G-17</t>
  </si>
  <si>
    <t>H-17</t>
  </si>
  <si>
    <t>I-17</t>
  </si>
  <si>
    <t>C209</t>
  </si>
  <si>
    <t>A-18</t>
  </si>
  <si>
    <t>B-18</t>
  </si>
  <si>
    <t>C-18</t>
  </si>
  <si>
    <t>C121</t>
  </si>
  <si>
    <t>C123</t>
  </si>
  <si>
    <t>C218</t>
  </si>
  <si>
    <t>C219</t>
  </si>
  <si>
    <t>C220</t>
  </si>
  <si>
    <t>C221</t>
  </si>
  <si>
    <t>C222</t>
  </si>
  <si>
    <t>C126</t>
  </si>
  <si>
    <t>A-14</t>
  </si>
  <si>
    <t>B-14</t>
  </si>
  <si>
    <t>C-14</t>
  </si>
  <si>
    <t>C127</t>
  </si>
  <si>
    <t>A-13</t>
  </si>
  <si>
    <t>B-13</t>
  </si>
  <si>
    <t>C-13</t>
  </si>
  <si>
    <t>D-13</t>
  </si>
  <si>
    <t>C128</t>
  </si>
  <si>
    <t>C129</t>
  </si>
  <si>
    <t>A-12</t>
  </si>
  <si>
    <t>B-12</t>
  </si>
  <si>
    <t>C-12</t>
  </si>
  <si>
    <t>D-12</t>
  </si>
  <si>
    <t>E-12</t>
  </si>
  <si>
    <t>F-12</t>
  </si>
  <si>
    <t>G-12</t>
  </si>
  <si>
    <t>C130</t>
  </si>
  <si>
    <t>C131</t>
  </si>
  <si>
    <t>C132</t>
  </si>
  <si>
    <t>C133</t>
  </si>
  <si>
    <t>C134</t>
  </si>
  <si>
    <t>C223</t>
  </si>
  <si>
    <t>A-20</t>
  </si>
  <si>
    <t>B-20</t>
  </si>
  <si>
    <t>C-20</t>
  </si>
  <si>
    <t>C224</t>
  </si>
  <si>
    <t>C225</t>
  </si>
  <si>
    <t>C226</t>
  </si>
  <si>
    <t>C227</t>
  </si>
  <si>
    <t>C228</t>
  </si>
  <si>
    <t>C229</t>
  </si>
  <si>
    <t>C136</t>
  </si>
  <si>
    <t>C137</t>
  </si>
  <si>
    <t>C138</t>
  </si>
  <si>
    <t>C139</t>
  </si>
  <si>
    <t>C140</t>
  </si>
  <si>
    <t>C141</t>
  </si>
  <si>
    <t>C230</t>
  </si>
  <si>
    <t>C231</t>
  </si>
  <si>
    <t>C232</t>
  </si>
  <si>
    <t>C233</t>
  </si>
  <si>
    <t>C234</t>
  </si>
  <si>
    <t>C235</t>
  </si>
  <si>
    <t>8) Refer to the Revit/Cad files in the event of count discrepancies as the correct quantities and highlight the cell in red with the correct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</si>
</sst>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2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/>
    <xf numFmtId="0" fontId="0" fillId="2" borderId="2" xfId="0" applyFill="1" applyBorder="1"/>
    <xf numFmtId="0" fontId="1" fillId="2" borderId="2" xfId="0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5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right"/>
    </xf>
    <xf numFmtId="164" fontId="0" fillId="0" borderId="4" xfId="0" applyNumberFormat="1" applyBorder="1"/>
    <xf numFmtId="164" fontId="0" fillId="2" borderId="2" xfId="0" applyNumberFormat="1" applyFill="1" applyBorder="1"/>
    <xf numFmtId="0" fontId="0" fillId="0" borderId="5" xfId="0" applyFont="1" applyBorder="1"/>
    <xf numFmtId="164" fontId="1" fillId="0" borderId="2" xfId="0" applyNumberFormat="1" applyFont="1" applyBorder="1"/>
    <xf numFmtId="164" fontId="1" fillId="0" borderId="4" xfId="0" applyNumberFormat="1" applyFont="1" applyBorder="1"/>
    <xf numFmtId="0" fontId="4" fillId="0" borderId="0" xfId="0" applyFont="1"/>
    <xf numFmtId="0" fontId="0" fillId="0" borderId="2" xfId="0" applyBorder="1" applyAlignment="1">
      <alignment wrapText="1"/>
    </xf>
    <xf numFmtId="0" fontId="0" fillId="0" borderId="0" xfId="0" applyFill="1" applyAlignment="1">
      <alignment horizontal="center"/>
    </xf>
    <xf numFmtId="16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tabSelected="1" workbookViewId="0">
      <selection activeCell="T11" sqref="T11"/>
    </sheetView>
  </sheetViews>
  <sheetFormatPr defaultRowHeight="12.75" x14ac:dyDescent="0.2"/>
  <cols>
    <col min="1" max="1" width="14.28515625" customWidth="1"/>
    <col min="5" max="5" width="10.5703125" bestFit="1" customWidth="1"/>
    <col min="7" max="7" width="30" bestFit="1" customWidth="1"/>
    <col min="8" max="8" width="13.5703125" bestFit="1" customWidth="1"/>
    <col min="10" max="10" width="10" bestFit="1" customWidth="1"/>
  </cols>
  <sheetData>
    <row r="3" spans="1:10" x14ac:dyDescent="0.2">
      <c r="A3" s="24" t="s">
        <v>111</v>
      </c>
    </row>
    <row r="5" spans="1:10" x14ac:dyDescent="0.2">
      <c r="A5" t="s">
        <v>119</v>
      </c>
    </row>
    <row r="6" spans="1:10" x14ac:dyDescent="0.2">
      <c r="A6" t="s">
        <v>120</v>
      </c>
    </row>
    <row r="7" spans="1:10" x14ac:dyDescent="0.2">
      <c r="A7" t="s">
        <v>112</v>
      </c>
    </row>
    <row r="9" spans="1:10" x14ac:dyDescent="0.2">
      <c r="A9" t="s">
        <v>113</v>
      </c>
    </row>
    <row r="10" spans="1:10" x14ac:dyDescent="0.2">
      <c r="A10" s="30" t="s">
        <v>34</v>
      </c>
      <c r="B10" s="31"/>
      <c r="C10" s="31"/>
      <c r="D10" s="31"/>
      <c r="E10" s="31"/>
      <c r="F10" s="4"/>
      <c r="G10" s="32" t="s">
        <v>35</v>
      </c>
      <c r="H10" s="33"/>
      <c r="I10" s="33"/>
      <c r="J10" s="33"/>
    </row>
    <row r="11" spans="1:10" x14ac:dyDescent="0.2">
      <c r="A11" s="1" t="s">
        <v>18</v>
      </c>
      <c r="B11" s="1" t="s">
        <v>19</v>
      </c>
      <c r="C11" s="5" t="s">
        <v>20</v>
      </c>
      <c r="D11" s="1" t="s">
        <v>21</v>
      </c>
      <c r="E11" s="18" t="s">
        <v>91</v>
      </c>
      <c r="F11" s="3"/>
      <c r="G11" s="12" t="s">
        <v>22</v>
      </c>
      <c r="H11" s="12" t="s">
        <v>23</v>
      </c>
      <c r="I11" s="12" t="s">
        <v>21</v>
      </c>
      <c r="J11" s="12" t="s">
        <v>92</v>
      </c>
    </row>
    <row r="12" spans="1:10" x14ac:dyDescent="0.2">
      <c r="A12" s="2" t="s">
        <v>24</v>
      </c>
      <c r="B12" s="2" t="s">
        <v>25</v>
      </c>
      <c r="C12" s="7">
        <v>24</v>
      </c>
      <c r="D12" s="17">
        <v>48</v>
      </c>
      <c r="E12" s="17">
        <f>C12*D12</f>
        <v>1152</v>
      </c>
      <c r="F12" s="4"/>
      <c r="G12" s="11"/>
      <c r="H12" s="11"/>
      <c r="I12" s="20">
        <v>0</v>
      </c>
      <c r="J12" s="20">
        <f>C12*I12</f>
        <v>0</v>
      </c>
    </row>
    <row r="13" spans="1:10" x14ac:dyDescent="0.2">
      <c r="A13" s="2" t="s">
        <v>24</v>
      </c>
      <c r="B13" s="2" t="s">
        <v>26</v>
      </c>
      <c r="C13" s="7">
        <v>12</v>
      </c>
      <c r="D13" s="17"/>
      <c r="E13" s="17"/>
      <c r="F13" s="4"/>
      <c r="G13" s="11" t="s">
        <v>114</v>
      </c>
      <c r="H13" s="11" t="s">
        <v>117</v>
      </c>
      <c r="I13" s="20">
        <v>100</v>
      </c>
      <c r="J13" s="20">
        <f t="shared" ref="J13:J14" si="0">C13*I13</f>
        <v>1200</v>
      </c>
    </row>
    <row r="14" spans="1:10" x14ac:dyDescent="0.2">
      <c r="A14" s="2" t="s">
        <v>24</v>
      </c>
      <c r="B14" s="2" t="s">
        <v>27</v>
      </c>
      <c r="C14" s="7">
        <v>15</v>
      </c>
      <c r="D14" s="17">
        <v>23</v>
      </c>
      <c r="E14" s="17">
        <f t="shared" ref="E14" si="1">C14*D14</f>
        <v>345</v>
      </c>
      <c r="F14" s="4"/>
      <c r="G14" s="11"/>
      <c r="H14" s="11"/>
      <c r="I14" s="20">
        <v>0</v>
      </c>
      <c r="J14" s="20">
        <f t="shared" si="0"/>
        <v>0</v>
      </c>
    </row>
    <row r="16" spans="1:10" x14ac:dyDescent="0.2">
      <c r="A16" t="s">
        <v>115</v>
      </c>
    </row>
    <row r="17" spans="1:1" x14ac:dyDescent="0.2">
      <c r="A17" t="s">
        <v>121</v>
      </c>
    </row>
    <row r="18" spans="1:1" x14ac:dyDescent="0.2">
      <c r="A18" t="s">
        <v>116</v>
      </c>
    </row>
    <row r="19" spans="1:1" x14ac:dyDescent="0.2">
      <c r="A19" t="s">
        <v>118</v>
      </c>
    </row>
    <row r="20" spans="1:1" x14ac:dyDescent="0.2">
      <c r="A20" t="s">
        <v>241</v>
      </c>
    </row>
  </sheetData>
  <mergeCells count="2">
    <mergeCell ref="A10:E10"/>
    <mergeCell ref="G10:J10"/>
  </mergeCells>
  <pageMargins left="0.7" right="0.7" top="0.75" bottom="0.75" header="0.3" footer="0.3"/>
  <pageSetup orientation="portrait" r:id="rId1"/>
  <headerFooter>
    <oddHeader>&amp;C&amp;"Arial,Bold"&amp;11Cesar Chavez / Edward Kemble
Furniture Master Spreadsheet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>
      <selection activeCell="C8" sqref="C8"/>
    </sheetView>
  </sheetViews>
  <sheetFormatPr defaultRowHeight="12.75" x14ac:dyDescent="0.2"/>
  <cols>
    <col min="1" max="1" width="22.140625" bestFit="1" customWidth="1"/>
    <col min="2" max="2" width="28.7109375" bestFit="1" customWidth="1"/>
    <col min="3" max="3" width="29.85546875" bestFit="1" customWidth="1"/>
  </cols>
  <sheetData>
    <row r="2" spans="1:3" x14ac:dyDescent="0.2">
      <c r="A2" s="1" t="s">
        <v>6</v>
      </c>
      <c r="B2" s="18" t="s">
        <v>7</v>
      </c>
      <c r="C2" s="18" t="s">
        <v>8</v>
      </c>
    </row>
    <row r="3" spans="1:3" x14ac:dyDescent="0.2">
      <c r="A3" s="2" t="s">
        <v>0</v>
      </c>
      <c r="B3" s="17">
        <f>'Building A'!E84</f>
        <v>0</v>
      </c>
      <c r="C3" s="17">
        <f>'Building A'!J84</f>
        <v>0</v>
      </c>
    </row>
    <row r="4" spans="1:3" x14ac:dyDescent="0.2">
      <c r="A4" s="2" t="s">
        <v>1</v>
      </c>
      <c r="B4" s="17">
        <f>'Building C1'!E170</f>
        <v>0</v>
      </c>
      <c r="C4" s="17">
        <f>'Building C1'!J170</f>
        <v>0</v>
      </c>
    </row>
    <row r="5" spans="1:3" x14ac:dyDescent="0.2">
      <c r="A5" s="2" t="s">
        <v>2</v>
      </c>
      <c r="B5" s="17">
        <f>'Building C2'!E93</f>
        <v>0</v>
      </c>
      <c r="C5" s="17">
        <f>'Building C2'!J93</f>
        <v>0</v>
      </c>
    </row>
    <row r="6" spans="1:3" x14ac:dyDescent="0.2">
      <c r="A6" s="2" t="s">
        <v>3</v>
      </c>
      <c r="B6" s="17">
        <f>'Building C3'!E149</f>
        <v>0</v>
      </c>
      <c r="C6" s="17">
        <f>'Building C3'!J149</f>
        <v>0</v>
      </c>
    </row>
    <row r="7" spans="1:3" x14ac:dyDescent="0.2">
      <c r="A7" s="2" t="s">
        <v>4</v>
      </c>
      <c r="B7" s="17">
        <f>'Building C4'!E170</f>
        <v>0</v>
      </c>
      <c r="C7" s="17">
        <f>'Building C4'!J170</f>
        <v>0</v>
      </c>
    </row>
    <row r="8" spans="1:3" x14ac:dyDescent="0.2">
      <c r="A8" s="2" t="s">
        <v>5</v>
      </c>
      <c r="B8" s="17">
        <f>'Building M'!E21</f>
        <v>0</v>
      </c>
      <c r="C8" s="17">
        <f>'Building M'!J21</f>
        <v>0</v>
      </c>
    </row>
    <row r="11" spans="1:3" x14ac:dyDescent="0.2">
      <c r="A11" s="1" t="s">
        <v>14</v>
      </c>
      <c r="B11" s="17">
        <f>SUM(B3:B10)</f>
        <v>0</v>
      </c>
      <c r="C11" s="17">
        <f>SUM(C3:C10)</f>
        <v>0</v>
      </c>
    </row>
    <row r="12" spans="1:3" x14ac:dyDescent="0.2">
      <c r="A12" s="3"/>
      <c r="B12" s="4"/>
      <c r="C12" s="4"/>
    </row>
    <row r="13" spans="1:3" x14ac:dyDescent="0.2">
      <c r="A13" s="1" t="s">
        <v>15</v>
      </c>
      <c r="B13" s="18" t="s">
        <v>16</v>
      </c>
    </row>
    <row r="14" spans="1:3" x14ac:dyDescent="0.2">
      <c r="A14" s="2" t="s">
        <v>17</v>
      </c>
      <c r="B14" s="2"/>
    </row>
    <row r="15" spans="1:3" x14ac:dyDescent="0.2">
      <c r="A15" s="2" t="s">
        <v>9</v>
      </c>
      <c r="B15" s="2"/>
    </row>
    <row r="16" spans="1:3" x14ac:dyDescent="0.2">
      <c r="A16" s="2" t="s">
        <v>11</v>
      </c>
      <c r="B16" s="2"/>
    </row>
    <row r="17" spans="1:2" x14ac:dyDescent="0.2">
      <c r="A17" s="2" t="s">
        <v>10</v>
      </c>
      <c r="B17" s="2"/>
    </row>
    <row r="18" spans="1:2" x14ac:dyDescent="0.2">
      <c r="A18" s="2" t="s">
        <v>12</v>
      </c>
      <c r="B18" s="2"/>
    </row>
    <row r="21" spans="1:2" x14ac:dyDescent="0.2">
      <c r="A21" s="1" t="s">
        <v>13</v>
      </c>
      <c r="B21" s="22">
        <f>B11+C11+B14+B15+B16+B17+B18</f>
        <v>0</v>
      </c>
    </row>
    <row r="26" spans="1:2" x14ac:dyDescent="0.2">
      <c r="A26" t="s">
        <v>110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4"/>
  <sheetViews>
    <sheetView workbookViewId="0">
      <pane ySplit="5" topLeftCell="A6" activePane="bottomLeft" state="frozen"/>
      <selection pane="bottomLeft" activeCell="A84" sqref="A84:E84"/>
    </sheetView>
  </sheetViews>
  <sheetFormatPr defaultRowHeight="12.75" x14ac:dyDescent="0.2"/>
  <cols>
    <col min="1" max="1" width="13.42578125" bestFit="1" customWidth="1"/>
    <col min="3" max="3" width="8.42578125" style="6" bestFit="1" customWidth="1"/>
    <col min="4" max="4" width="9.28515625" bestFit="1" customWidth="1"/>
    <col min="5" max="5" width="10.5703125" bestFit="1" customWidth="1"/>
    <col min="6" max="6" width="9.28515625" customWidth="1"/>
    <col min="7" max="7" width="30.28515625" customWidth="1"/>
    <col min="8" max="8" width="13.5703125" bestFit="1" customWidth="1"/>
    <col min="10" max="10" width="10" bestFit="1" customWidth="1"/>
  </cols>
  <sheetData>
    <row r="2" spans="1:13" ht="26.25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26.25" x14ac:dyDescent="0.4">
      <c r="A3" s="8"/>
      <c r="B3" s="8"/>
      <c r="C3" s="8"/>
      <c r="D3" s="8"/>
      <c r="E3" s="8"/>
      <c r="F3" s="8"/>
      <c r="G3" s="8"/>
      <c r="H3" s="8"/>
      <c r="I3" s="8"/>
      <c r="J3" s="8"/>
    </row>
    <row r="4" spans="1:13" x14ac:dyDescent="0.2">
      <c r="A4" s="30" t="s">
        <v>34</v>
      </c>
      <c r="B4" s="31"/>
      <c r="C4" s="31"/>
      <c r="D4" s="31"/>
      <c r="E4" s="31"/>
      <c r="F4" s="4"/>
      <c r="G4" s="32" t="s">
        <v>35</v>
      </c>
      <c r="H4" s="33"/>
      <c r="I4" s="33"/>
      <c r="J4" s="33"/>
    </row>
    <row r="5" spans="1:13" x14ac:dyDescent="0.2">
      <c r="A5" s="1" t="s">
        <v>18</v>
      </c>
      <c r="B5" s="1" t="s">
        <v>19</v>
      </c>
      <c r="C5" s="5" t="s">
        <v>20</v>
      </c>
      <c r="D5" s="1" t="s">
        <v>21</v>
      </c>
      <c r="E5" s="18" t="s">
        <v>91</v>
      </c>
      <c r="F5" s="3"/>
      <c r="G5" s="12" t="s">
        <v>22</v>
      </c>
      <c r="H5" s="12" t="s">
        <v>23</v>
      </c>
      <c r="I5" s="12" t="s">
        <v>21</v>
      </c>
      <c r="J5" s="12" t="s">
        <v>92</v>
      </c>
    </row>
    <row r="6" spans="1:13" x14ac:dyDescent="0.2">
      <c r="A6" s="2" t="s">
        <v>24</v>
      </c>
      <c r="B6" s="2" t="s">
        <v>25</v>
      </c>
      <c r="C6" s="7">
        <v>24</v>
      </c>
      <c r="D6" s="17">
        <v>0</v>
      </c>
      <c r="E6" s="17">
        <f>C6*D6</f>
        <v>0</v>
      </c>
      <c r="F6" s="4"/>
      <c r="G6" s="11"/>
      <c r="H6" s="11"/>
      <c r="I6" s="20">
        <v>0</v>
      </c>
      <c r="J6" s="20">
        <f>C6*I6</f>
        <v>0</v>
      </c>
    </row>
    <row r="7" spans="1:13" x14ac:dyDescent="0.2">
      <c r="A7" s="2" t="s">
        <v>24</v>
      </c>
      <c r="B7" s="2" t="s">
        <v>26</v>
      </c>
      <c r="C7" s="7">
        <v>12</v>
      </c>
      <c r="D7" s="17">
        <v>0</v>
      </c>
      <c r="E7" s="17">
        <f t="shared" ref="E7:E70" si="0">C7*D7</f>
        <v>0</v>
      </c>
      <c r="F7" s="4"/>
      <c r="G7" s="11"/>
      <c r="H7" s="11"/>
      <c r="I7" s="20">
        <v>0</v>
      </c>
      <c r="J7" s="20">
        <f t="shared" ref="J7:J70" si="1">C7*I7</f>
        <v>0</v>
      </c>
    </row>
    <row r="8" spans="1:13" x14ac:dyDescent="0.2">
      <c r="A8" s="2" t="s">
        <v>24</v>
      </c>
      <c r="B8" s="2" t="s">
        <v>27</v>
      </c>
      <c r="C8" s="7">
        <v>15</v>
      </c>
      <c r="D8" s="17">
        <v>0</v>
      </c>
      <c r="E8" s="17">
        <f t="shared" si="0"/>
        <v>0</v>
      </c>
      <c r="F8" s="4"/>
      <c r="G8" s="11"/>
      <c r="H8" s="11"/>
      <c r="I8" s="20">
        <v>0</v>
      </c>
      <c r="J8" s="20">
        <f t="shared" si="1"/>
        <v>0</v>
      </c>
    </row>
    <row r="9" spans="1:13" x14ac:dyDescent="0.2">
      <c r="A9" s="2" t="s">
        <v>24</v>
      </c>
      <c r="B9" s="2" t="s">
        <v>28</v>
      </c>
      <c r="C9" s="7">
        <v>6</v>
      </c>
      <c r="D9" s="17">
        <v>0</v>
      </c>
      <c r="E9" s="17">
        <f t="shared" si="0"/>
        <v>0</v>
      </c>
      <c r="F9" s="4"/>
      <c r="G9" s="11"/>
      <c r="H9" s="11"/>
      <c r="I9" s="20">
        <v>0</v>
      </c>
      <c r="J9" s="20">
        <f t="shared" si="1"/>
        <v>0</v>
      </c>
    </row>
    <row r="10" spans="1:13" x14ac:dyDescent="0.2">
      <c r="A10" s="2" t="s">
        <v>24</v>
      </c>
      <c r="B10" s="2" t="s">
        <v>29</v>
      </c>
      <c r="C10" s="7">
        <v>30</v>
      </c>
      <c r="D10" s="17">
        <v>0</v>
      </c>
      <c r="E10" s="17">
        <f t="shared" si="0"/>
        <v>0</v>
      </c>
      <c r="F10" s="4"/>
      <c r="G10" s="11"/>
      <c r="H10" s="11"/>
      <c r="I10" s="20">
        <v>0</v>
      </c>
      <c r="J10" s="20">
        <f t="shared" si="1"/>
        <v>0</v>
      </c>
    </row>
    <row r="11" spans="1:13" x14ac:dyDescent="0.2">
      <c r="A11" s="2" t="s">
        <v>24</v>
      </c>
      <c r="B11" s="2" t="s">
        <v>30</v>
      </c>
      <c r="C11" s="7">
        <v>3</v>
      </c>
      <c r="D11" s="17">
        <v>0</v>
      </c>
      <c r="E11" s="17">
        <f t="shared" si="0"/>
        <v>0</v>
      </c>
      <c r="F11" s="4"/>
      <c r="G11" s="11"/>
      <c r="H11" s="11"/>
      <c r="I11" s="20">
        <v>0</v>
      </c>
      <c r="J11" s="20">
        <f t="shared" si="1"/>
        <v>0</v>
      </c>
    </row>
    <row r="12" spans="1:13" x14ac:dyDescent="0.2">
      <c r="A12" s="2" t="s">
        <v>24</v>
      </c>
      <c r="B12" s="2" t="s">
        <v>31</v>
      </c>
      <c r="C12" s="7">
        <v>1</v>
      </c>
      <c r="D12" s="17">
        <v>0</v>
      </c>
      <c r="E12" s="17">
        <f t="shared" si="0"/>
        <v>0</v>
      </c>
      <c r="F12" s="4"/>
      <c r="G12" s="11"/>
      <c r="H12" s="11"/>
      <c r="I12" s="20">
        <v>0</v>
      </c>
      <c r="J12" s="20">
        <f t="shared" si="1"/>
        <v>0</v>
      </c>
    </row>
    <row r="13" spans="1:13" x14ac:dyDescent="0.2">
      <c r="A13" s="2" t="s">
        <v>24</v>
      </c>
      <c r="B13" s="2" t="s">
        <v>32</v>
      </c>
      <c r="C13" s="7">
        <v>1</v>
      </c>
      <c r="D13" s="17">
        <v>0</v>
      </c>
      <c r="E13" s="17">
        <f t="shared" si="0"/>
        <v>0</v>
      </c>
      <c r="F13" s="4"/>
      <c r="G13" s="11"/>
      <c r="H13" s="11"/>
      <c r="I13" s="20">
        <v>0</v>
      </c>
      <c r="J13" s="20">
        <f t="shared" si="1"/>
        <v>0</v>
      </c>
    </row>
    <row r="14" spans="1:13" x14ac:dyDescent="0.2">
      <c r="A14" s="2" t="s">
        <v>24</v>
      </c>
      <c r="B14" s="2" t="s">
        <v>33</v>
      </c>
      <c r="C14" s="7">
        <v>1</v>
      </c>
      <c r="D14" s="17">
        <v>0</v>
      </c>
      <c r="E14" s="17">
        <f t="shared" si="0"/>
        <v>0</v>
      </c>
      <c r="F14" s="4"/>
      <c r="G14" s="11"/>
      <c r="H14" s="11"/>
      <c r="I14" s="20">
        <v>0</v>
      </c>
      <c r="J14" s="20">
        <f t="shared" si="1"/>
        <v>0</v>
      </c>
    </row>
    <row r="15" spans="1:13" x14ac:dyDescent="0.2">
      <c r="A15" s="10" t="s">
        <v>36</v>
      </c>
      <c r="B15" s="10" t="s">
        <v>37</v>
      </c>
      <c r="C15" s="7">
        <v>2</v>
      </c>
      <c r="D15" s="17">
        <v>0</v>
      </c>
      <c r="E15" s="17">
        <f t="shared" si="0"/>
        <v>0</v>
      </c>
      <c r="F15" s="4"/>
      <c r="G15" s="11"/>
      <c r="H15" s="11"/>
      <c r="I15" s="20">
        <v>0</v>
      </c>
      <c r="J15" s="20">
        <f t="shared" si="1"/>
        <v>0</v>
      </c>
      <c r="K15" s="4"/>
      <c r="L15" s="4"/>
      <c r="M15" s="4"/>
    </row>
    <row r="16" spans="1:13" x14ac:dyDescent="0.2">
      <c r="A16" s="10" t="s">
        <v>36</v>
      </c>
      <c r="B16" s="10" t="s">
        <v>38</v>
      </c>
      <c r="C16" s="7">
        <v>2</v>
      </c>
      <c r="D16" s="17">
        <v>0</v>
      </c>
      <c r="E16" s="17">
        <f t="shared" si="0"/>
        <v>0</v>
      </c>
      <c r="F16" s="4"/>
      <c r="G16" s="11"/>
      <c r="H16" s="11"/>
      <c r="I16" s="20">
        <v>0</v>
      </c>
      <c r="J16" s="20">
        <f t="shared" si="1"/>
        <v>0</v>
      </c>
      <c r="K16" s="4"/>
      <c r="L16" s="4"/>
      <c r="M16" s="4"/>
    </row>
    <row r="17" spans="1:13" x14ac:dyDescent="0.2">
      <c r="A17" s="10" t="s">
        <v>36</v>
      </c>
      <c r="B17" s="10" t="s">
        <v>39</v>
      </c>
      <c r="C17" s="7">
        <v>2</v>
      </c>
      <c r="D17" s="17">
        <v>0</v>
      </c>
      <c r="E17" s="17">
        <f t="shared" si="0"/>
        <v>0</v>
      </c>
      <c r="F17" s="4"/>
      <c r="G17" s="11"/>
      <c r="H17" s="11"/>
      <c r="I17" s="20">
        <v>0</v>
      </c>
      <c r="J17" s="20">
        <f t="shared" si="1"/>
        <v>0</v>
      </c>
      <c r="K17" s="4"/>
      <c r="L17" s="4"/>
      <c r="M17" s="4"/>
    </row>
    <row r="18" spans="1:13" x14ac:dyDescent="0.2">
      <c r="A18" s="10" t="s">
        <v>36</v>
      </c>
      <c r="B18" s="10" t="s">
        <v>40</v>
      </c>
      <c r="C18" s="7">
        <v>2</v>
      </c>
      <c r="D18" s="17">
        <v>0</v>
      </c>
      <c r="E18" s="17">
        <f t="shared" si="0"/>
        <v>0</v>
      </c>
      <c r="F18" s="4"/>
      <c r="G18" s="11"/>
      <c r="H18" s="11"/>
      <c r="I18" s="20">
        <v>0</v>
      </c>
      <c r="J18" s="20">
        <f t="shared" si="1"/>
        <v>0</v>
      </c>
      <c r="K18" s="4"/>
      <c r="L18" s="4"/>
      <c r="M18" s="4"/>
    </row>
    <row r="19" spans="1:13" x14ac:dyDescent="0.2">
      <c r="A19" s="10" t="s">
        <v>36</v>
      </c>
      <c r="B19" s="10" t="s">
        <v>41</v>
      </c>
      <c r="C19" s="7">
        <v>1</v>
      </c>
      <c r="D19" s="17">
        <v>0</v>
      </c>
      <c r="E19" s="17">
        <f t="shared" si="0"/>
        <v>0</v>
      </c>
      <c r="F19" s="4"/>
      <c r="G19" s="11"/>
      <c r="H19" s="11"/>
      <c r="I19" s="20">
        <v>0</v>
      </c>
      <c r="J19" s="20">
        <f t="shared" si="1"/>
        <v>0</v>
      </c>
      <c r="K19" s="4"/>
      <c r="L19" s="4"/>
      <c r="M19" s="4"/>
    </row>
    <row r="20" spans="1:13" x14ac:dyDescent="0.2">
      <c r="A20" s="2" t="s">
        <v>43</v>
      </c>
      <c r="B20" s="2" t="s">
        <v>44</v>
      </c>
      <c r="C20" s="7">
        <v>2</v>
      </c>
      <c r="D20" s="17">
        <v>0</v>
      </c>
      <c r="E20" s="17">
        <f t="shared" si="0"/>
        <v>0</v>
      </c>
      <c r="F20" s="4"/>
      <c r="G20" s="11"/>
      <c r="H20" s="11"/>
      <c r="I20" s="20">
        <v>0</v>
      </c>
      <c r="J20" s="20">
        <f t="shared" si="1"/>
        <v>0</v>
      </c>
      <c r="K20" s="4"/>
      <c r="L20" s="4"/>
      <c r="M20" s="4"/>
    </row>
    <row r="21" spans="1:13" x14ac:dyDescent="0.2">
      <c r="A21" s="2" t="s">
        <v>43</v>
      </c>
      <c r="B21" s="2" t="s">
        <v>45</v>
      </c>
      <c r="C21" s="7">
        <v>2</v>
      </c>
      <c r="D21" s="17">
        <v>0</v>
      </c>
      <c r="E21" s="17">
        <f t="shared" si="0"/>
        <v>0</v>
      </c>
      <c r="F21" s="4"/>
      <c r="G21" s="11"/>
      <c r="H21" s="11"/>
      <c r="I21" s="20">
        <v>0</v>
      </c>
      <c r="J21" s="20">
        <f t="shared" si="1"/>
        <v>0</v>
      </c>
      <c r="K21" s="4"/>
      <c r="L21" s="4"/>
      <c r="M21" s="4"/>
    </row>
    <row r="22" spans="1:13" x14ac:dyDescent="0.2">
      <c r="A22" s="2" t="s">
        <v>43</v>
      </c>
      <c r="B22" s="2" t="s">
        <v>49</v>
      </c>
      <c r="C22" s="7">
        <v>2</v>
      </c>
      <c r="D22" s="17">
        <v>0</v>
      </c>
      <c r="E22" s="17">
        <f t="shared" si="0"/>
        <v>0</v>
      </c>
      <c r="F22" s="4"/>
      <c r="G22" s="11"/>
      <c r="H22" s="11"/>
      <c r="I22" s="20">
        <v>0</v>
      </c>
      <c r="J22" s="20">
        <f t="shared" si="1"/>
        <v>0</v>
      </c>
      <c r="K22" s="4"/>
      <c r="L22" s="4"/>
      <c r="M22" s="4"/>
    </row>
    <row r="23" spans="1:13" x14ac:dyDescent="0.2">
      <c r="A23" s="2" t="s">
        <v>43</v>
      </c>
      <c r="B23" s="2" t="s">
        <v>50</v>
      </c>
      <c r="C23" s="7">
        <v>2</v>
      </c>
      <c r="D23" s="17">
        <v>0</v>
      </c>
      <c r="E23" s="17">
        <f t="shared" si="0"/>
        <v>0</v>
      </c>
      <c r="F23" s="4"/>
      <c r="G23" s="11"/>
      <c r="H23" s="11"/>
      <c r="I23" s="20">
        <v>0</v>
      </c>
      <c r="J23" s="20">
        <f t="shared" si="1"/>
        <v>0</v>
      </c>
      <c r="K23" s="4"/>
      <c r="L23" s="4"/>
      <c r="M23" s="4"/>
    </row>
    <row r="24" spans="1:13" x14ac:dyDescent="0.2">
      <c r="A24" s="2" t="s">
        <v>43</v>
      </c>
      <c r="B24" s="2" t="s">
        <v>46</v>
      </c>
      <c r="C24" s="7">
        <v>2</v>
      </c>
      <c r="D24" s="17">
        <v>0</v>
      </c>
      <c r="E24" s="17">
        <f t="shared" si="0"/>
        <v>0</v>
      </c>
      <c r="F24" s="4"/>
      <c r="G24" s="11"/>
      <c r="H24" s="11"/>
      <c r="I24" s="20">
        <v>0</v>
      </c>
      <c r="J24" s="20">
        <f t="shared" si="1"/>
        <v>0</v>
      </c>
      <c r="K24" s="4"/>
      <c r="L24" s="4"/>
      <c r="M24" s="4"/>
    </row>
    <row r="25" spans="1:13" x14ac:dyDescent="0.2">
      <c r="A25" s="2" t="s">
        <v>42</v>
      </c>
      <c r="B25" s="2" t="s">
        <v>44</v>
      </c>
      <c r="C25" s="7">
        <v>1</v>
      </c>
      <c r="D25" s="17">
        <v>0</v>
      </c>
      <c r="E25" s="17">
        <f t="shared" si="0"/>
        <v>0</v>
      </c>
      <c r="F25" s="4"/>
      <c r="G25" s="11"/>
      <c r="H25" s="11"/>
      <c r="I25" s="20">
        <v>0</v>
      </c>
      <c r="J25" s="20">
        <f t="shared" si="1"/>
        <v>0</v>
      </c>
      <c r="K25" s="4"/>
      <c r="L25" s="4"/>
      <c r="M25" s="4"/>
    </row>
    <row r="26" spans="1:13" x14ac:dyDescent="0.2">
      <c r="A26" s="2" t="s">
        <v>42</v>
      </c>
      <c r="B26" s="2" t="s">
        <v>45</v>
      </c>
      <c r="C26" s="7">
        <v>1</v>
      </c>
      <c r="D26" s="17">
        <v>0</v>
      </c>
      <c r="E26" s="17">
        <f t="shared" si="0"/>
        <v>0</v>
      </c>
      <c r="F26" s="4"/>
      <c r="G26" s="11"/>
      <c r="H26" s="11"/>
      <c r="I26" s="20">
        <v>0</v>
      </c>
      <c r="J26" s="20">
        <f t="shared" si="1"/>
        <v>0</v>
      </c>
      <c r="K26" s="4"/>
      <c r="L26" s="4"/>
      <c r="M26" s="4"/>
    </row>
    <row r="27" spans="1:13" x14ac:dyDescent="0.2">
      <c r="A27" s="2" t="s">
        <v>42</v>
      </c>
      <c r="B27" s="2" t="s">
        <v>47</v>
      </c>
      <c r="C27" s="7">
        <v>1</v>
      </c>
      <c r="D27" s="17">
        <v>0</v>
      </c>
      <c r="E27" s="17">
        <f t="shared" si="0"/>
        <v>0</v>
      </c>
      <c r="F27" s="4"/>
      <c r="G27" s="11"/>
      <c r="H27" s="11"/>
      <c r="I27" s="20">
        <v>0</v>
      </c>
      <c r="J27" s="20">
        <f t="shared" si="1"/>
        <v>0</v>
      </c>
      <c r="K27" s="4"/>
      <c r="L27" s="4"/>
      <c r="M27" s="4"/>
    </row>
    <row r="28" spans="1:13" x14ac:dyDescent="0.2">
      <c r="A28" s="2" t="s">
        <v>42</v>
      </c>
      <c r="B28" s="2" t="s">
        <v>48</v>
      </c>
      <c r="C28" s="7">
        <v>1</v>
      </c>
      <c r="D28" s="17">
        <v>0</v>
      </c>
      <c r="E28" s="17">
        <f t="shared" si="0"/>
        <v>0</v>
      </c>
      <c r="F28" s="4"/>
      <c r="G28" s="11"/>
      <c r="H28" s="11"/>
      <c r="I28" s="20">
        <v>0</v>
      </c>
      <c r="J28" s="20">
        <f t="shared" si="1"/>
        <v>0</v>
      </c>
      <c r="K28" s="4"/>
      <c r="L28" s="4"/>
      <c r="M28" s="4"/>
    </row>
    <row r="29" spans="1:13" x14ac:dyDescent="0.2">
      <c r="A29" s="2" t="s">
        <v>42</v>
      </c>
      <c r="B29" s="2" t="s">
        <v>49</v>
      </c>
      <c r="C29" s="7">
        <v>1</v>
      </c>
      <c r="D29" s="17">
        <v>0</v>
      </c>
      <c r="E29" s="17">
        <f t="shared" si="0"/>
        <v>0</v>
      </c>
      <c r="F29" s="4"/>
      <c r="G29" s="11"/>
      <c r="H29" s="11"/>
      <c r="I29" s="20">
        <v>0</v>
      </c>
      <c r="J29" s="20">
        <f t="shared" si="1"/>
        <v>0</v>
      </c>
      <c r="K29" s="4"/>
      <c r="L29" s="4"/>
      <c r="M29" s="4"/>
    </row>
    <row r="30" spans="1:13" x14ac:dyDescent="0.2">
      <c r="A30" s="2" t="s">
        <v>42</v>
      </c>
      <c r="B30" s="2" t="s">
        <v>50</v>
      </c>
      <c r="C30" s="6">
        <v>1</v>
      </c>
      <c r="D30" s="17">
        <v>0</v>
      </c>
      <c r="E30" s="17">
        <f t="shared" si="0"/>
        <v>0</v>
      </c>
      <c r="F30" s="4"/>
      <c r="G30" s="11"/>
      <c r="H30" s="11"/>
      <c r="I30" s="20">
        <v>0</v>
      </c>
      <c r="J30" s="20">
        <f t="shared" si="1"/>
        <v>0</v>
      </c>
      <c r="K30" s="4"/>
      <c r="L30" s="4"/>
      <c r="M30" s="4"/>
    </row>
    <row r="31" spans="1:13" x14ac:dyDescent="0.2">
      <c r="A31" s="2" t="s">
        <v>42</v>
      </c>
      <c r="B31" s="2" t="s">
        <v>51</v>
      </c>
      <c r="C31" s="7">
        <v>4</v>
      </c>
      <c r="D31" s="17">
        <v>0</v>
      </c>
      <c r="E31" s="17">
        <f t="shared" si="0"/>
        <v>0</v>
      </c>
      <c r="F31" s="4"/>
      <c r="G31" s="11"/>
      <c r="H31" s="11"/>
      <c r="I31" s="20">
        <v>0</v>
      </c>
      <c r="J31" s="20">
        <f t="shared" si="1"/>
        <v>0</v>
      </c>
      <c r="K31" s="4"/>
      <c r="L31" s="4"/>
      <c r="M31" s="4"/>
    </row>
    <row r="32" spans="1:13" x14ac:dyDescent="0.2">
      <c r="A32" s="2" t="s">
        <v>42</v>
      </c>
      <c r="B32" s="2" t="s">
        <v>46</v>
      </c>
      <c r="C32" s="7">
        <v>1</v>
      </c>
      <c r="D32" s="17">
        <v>0</v>
      </c>
      <c r="E32" s="17">
        <f t="shared" si="0"/>
        <v>0</v>
      </c>
      <c r="F32" s="4"/>
      <c r="G32" s="11"/>
      <c r="H32" s="11"/>
      <c r="I32" s="20">
        <v>0</v>
      </c>
      <c r="J32" s="20">
        <f t="shared" si="1"/>
        <v>0</v>
      </c>
      <c r="K32" s="4"/>
      <c r="L32" s="4"/>
      <c r="M32" s="4"/>
    </row>
    <row r="33" spans="1:13" x14ac:dyDescent="0.2">
      <c r="A33" s="2" t="s">
        <v>52</v>
      </c>
      <c r="B33" s="2" t="s">
        <v>44</v>
      </c>
      <c r="C33" s="7">
        <v>1</v>
      </c>
      <c r="D33" s="17">
        <v>0</v>
      </c>
      <c r="E33" s="17">
        <f t="shared" si="0"/>
        <v>0</v>
      </c>
      <c r="F33" s="4"/>
      <c r="G33" s="11"/>
      <c r="H33" s="11"/>
      <c r="I33" s="20">
        <v>0</v>
      </c>
      <c r="J33" s="20">
        <f t="shared" si="1"/>
        <v>0</v>
      </c>
      <c r="K33" s="4"/>
      <c r="L33" s="4"/>
      <c r="M33" s="4"/>
    </row>
    <row r="34" spans="1:13" x14ac:dyDescent="0.2">
      <c r="A34" s="2" t="s">
        <v>52</v>
      </c>
      <c r="B34" s="2" t="s">
        <v>45</v>
      </c>
      <c r="C34" s="7">
        <v>1</v>
      </c>
      <c r="D34" s="17">
        <v>0</v>
      </c>
      <c r="E34" s="17">
        <f t="shared" si="0"/>
        <v>0</v>
      </c>
      <c r="F34" s="4"/>
      <c r="G34" s="11"/>
      <c r="H34" s="11"/>
      <c r="I34" s="20">
        <v>0</v>
      </c>
      <c r="J34" s="20">
        <f t="shared" si="1"/>
        <v>0</v>
      </c>
      <c r="K34" s="4"/>
      <c r="L34" s="4"/>
      <c r="M34" s="4"/>
    </row>
    <row r="35" spans="1:13" x14ac:dyDescent="0.2">
      <c r="A35" s="2" t="s">
        <v>52</v>
      </c>
      <c r="B35" s="2" t="s">
        <v>47</v>
      </c>
      <c r="C35" s="7">
        <v>1</v>
      </c>
      <c r="D35" s="17">
        <v>0</v>
      </c>
      <c r="E35" s="17">
        <f t="shared" si="0"/>
        <v>0</v>
      </c>
      <c r="F35" s="4"/>
      <c r="G35" s="11"/>
      <c r="H35" s="11"/>
      <c r="I35" s="20">
        <v>0</v>
      </c>
      <c r="J35" s="20">
        <f t="shared" si="1"/>
        <v>0</v>
      </c>
      <c r="K35" s="4"/>
      <c r="L35" s="4"/>
      <c r="M35" s="4"/>
    </row>
    <row r="36" spans="1:13" x14ac:dyDescent="0.2">
      <c r="A36" s="2" t="s">
        <v>52</v>
      </c>
      <c r="B36" s="2" t="s">
        <v>48</v>
      </c>
      <c r="C36" s="7">
        <v>1</v>
      </c>
      <c r="D36" s="17">
        <v>0</v>
      </c>
      <c r="E36" s="17">
        <f t="shared" si="0"/>
        <v>0</v>
      </c>
      <c r="F36" s="4"/>
      <c r="G36" s="11"/>
      <c r="H36" s="11"/>
      <c r="I36" s="20">
        <v>0</v>
      </c>
      <c r="J36" s="20">
        <f t="shared" si="1"/>
        <v>0</v>
      </c>
      <c r="K36" s="4"/>
      <c r="L36" s="4"/>
      <c r="M36" s="4"/>
    </row>
    <row r="37" spans="1:13" x14ac:dyDescent="0.2">
      <c r="A37" s="2" t="s">
        <v>52</v>
      </c>
      <c r="B37" s="2" t="s">
        <v>49</v>
      </c>
      <c r="C37" s="7">
        <v>1</v>
      </c>
      <c r="D37" s="17">
        <v>0</v>
      </c>
      <c r="E37" s="17">
        <f t="shared" si="0"/>
        <v>0</v>
      </c>
      <c r="F37" s="4"/>
      <c r="G37" s="11"/>
      <c r="H37" s="11"/>
      <c r="I37" s="20">
        <v>0</v>
      </c>
      <c r="J37" s="20">
        <f t="shared" si="1"/>
        <v>0</v>
      </c>
      <c r="K37" s="4"/>
      <c r="L37" s="4"/>
      <c r="M37" s="4"/>
    </row>
    <row r="38" spans="1:13" x14ac:dyDescent="0.2">
      <c r="A38" s="2" t="s">
        <v>52</v>
      </c>
      <c r="B38" s="2" t="s">
        <v>50</v>
      </c>
      <c r="C38" s="6">
        <v>1</v>
      </c>
      <c r="D38" s="17">
        <v>0</v>
      </c>
      <c r="E38" s="17">
        <f t="shared" si="0"/>
        <v>0</v>
      </c>
      <c r="F38" s="4"/>
      <c r="G38" s="11"/>
      <c r="H38" s="11"/>
      <c r="I38" s="20">
        <v>0</v>
      </c>
      <c r="J38" s="20">
        <f t="shared" si="1"/>
        <v>0</v>
      </c>
      <c r="K38" s="4"/>
      <c r="L38" s="4"/>
      <c r="M38" s="4"/>
    </row>
    <row r="39" spans="1:13" x14ac:dyDescent="0.2">
      <c r="A39" s="2" t="s">
        <v>52</v>
      </c>
      <c r="B39" s="2" t="s">
        <v>51</v>
      </c>
      <c r="C39" s="7">
        <v>4</v>
      </c>
      <c r="D39" s="17">
        <v>0</v>
      </c>
      <c r="E39" s="17">
        <f t="shared" si="0"/>
        <v>0</v>
      </c>
      <c r="F39" s="4"/>
      <c r="G39" s="11"/>
      <c r="H39" s="11"/>
      <c r="I39" s="20">
        <v>0</v>
      </c>
      <c r="J39" s="20">
        <f t="shared" si="1"/>
        <v>0</v>
      </c>
      <c r="K39" s="4"/>
      <c r="L39" s="4"/>
      <c r="M39" s="4"/>
    </row>
    <row r="40" spans="1:13" x14ac:dyDescent="0.2">
      <c r="A40" s="2" t="s">
        <v>52</v>
      </c>
      <c r="B40" s="2" t="s">
        <v>46</v>
      </c>
      <c r="C40" s="7">
        <v>1</v>
      </c>
      <c r="D40" s="17">
        <v>0</v>
      </c>
      <c r="E40" s="17">
        <f t="shared" si="0"/>
        <v>0</v>
      </c>
      <c r="F40" s="4"/>
      <c r="G40" s="11"/>
      <c r="H40" s="11"/>
      <c r="I40" s="20">
        <v>0</v>
      </c>
      <c r="J40" s="20">
        <f t="shared" si="1"/>
        <v>0</v>
      </c>
    </row>
    <row r="41" spans="1:13" x14ac:dyDescent="0.2">
      <c r="A41" s="2" t="s">
        <v>53</v>
      </c>
      <c r="B41" s="2" t="s">
        <v>54</v>
      </c>
      <c r="C41" s="7">
        <v>1</v>
      </c>
      <c r="D41" s="17">
        <v>0</v>
      </c>
      <c r="E41" s="17">
        <f t="shared" si="0"/>
        <v>0</v>
      </c>
      <c r="G41" s="11"/>
      <c r="H41" s="11"/>
      <c r="I41" s="20">
        <v>0</v>
      </c>
      <c r="J41" s="20">
        <f t="shared" si="1"/>
        <v>0</v>
      </c>
    </row>
    <row r="42" spans="1:13" x14ac:dyDescent="0.2">
      <c r="A42" s="2" t="s">
        <v>53</v>
      </c>
      <c r="B42" s="2" t="s">
        <v>55</v>
      </c>
      <c r="C42" s="7">
        <v>4</v>
      </c>
      <c r="D42" s="17">
        <v>0</v>
      </c>
      <c r="E42" s="17">
        <f t="shared" si="0"/>
        <v>0</v>
      </c>
      <c r="G42" s="11"/>
      <c r="H42" s="11"/>
      <c r="I42" s="20">
        <v>0</v>
      </c>
      <c r="J42" s="20">
        <f t="shared" si="1"/>
        <v>0</v>
      </c>
    </row>
    <row r="43" spans="1:13" x14ac:dyDescent="0.2">
      <c r="A43" s="2" t="s">
        <v>53</v>
      </c>
      <c r="B43" s="2" t="s">
        <v>56</v>
      </c>
      <c r="C43" s="7">
        <v>1</v>
      </c>
      <c r="D43" s="17">
        <v>0</v>
      </c>
      <c r="E43" s="17">
        <f t="shared" si="0"/>
        <v>0</v>
      </c>
      <c r="G43" s="11"/>
      <c r="H43" s="11"/>
      <c r="I43" s="20">
        <v>0</v>
      </c>
      <c r="J43" s="20">
        <f t="shared" si="1"/>
        <v>0</v>
      </c>
    </row>
    <row r="44" spans="1:13" x14ac:dyDescent="0.2">
      <c r="A44" s="2" t="s">
        <v>53</v>
      </c>
      <c r="B44" s="2" t="s">
        <v>57</v>
      </c>
      <c r="C44" s="7">
        <v>2</v>
      </c>
      <c r="D44" s="17">
        <v>0</v>
      </c>
      <c r="E44" s="17">
        <f t="shared" si="0"/>
        <v>0</v>
      </c>
      <c r="G44" s="11"/>
      <c r="H44" s="11"/>
      <c r="I44" s="20">
        <v>0</v>
      </c>
      <c r="J44" s="20">
        <f t="shared" si="1"/>
        <v>0</v>
      </c>
    </row>
    <row r="45" spans="1:13" x14ac:dyDescent="0.2">
      <c r="A45" s="2" t="s">
        <v>53</v>
      </c>
      <c r="B45" s="2" t="s">
        <v>58</v>
      </c>
      <c r="C45" s="7">
        <v>1</v>
      </c>
      <c r="D45" s="17">
        <v>0</v>
      </c>
      <c r="E45" s="17">
        <f t="shared" si="0"/>
        <v>0</v>
      </c>
      <c r="G45" s="11"/>
      <c r="H45" s="11"/>
      <c r="I45" s="20">
        <v>0</v>
      </c>
      <c r="J45" s="20">
        <f t="shared" si="1"/>
        <v>0</v>
      </c>
    </row>
    <row r="46" spans="1:13" x14ac:dyDescent="0.2">
      <c r="A46" s="2" t="s">
        <v>53</v>
      </c>
      <c r="B46" s="2" t="s">
        <v>59</v>
      </c>
      <c r="C46" s="7">
        <v>2</v>
      </c>
      <c r="D46" s="17">
        <v>0</v>
      </c>
      <c r="E46" s="17">
        <f t="shared" si="0"/>
        <v>0</v>
      </c>
      <c r="G46" s="11"/>
      <c r="H46" s="11"/>
      <c r="I46" s="20">
        <v>0</v>
      </c>
      <c r="J46" s="20">
        <f t="shared" si="1"/>
        <v>0</v>
      </c>
    </row>
    <row r="47" spans="1:13" x14ac:dyDescent="0.2">
      <c r="A47" s="2" t="s">
        <v>53</v>
      </c>
      <c r="B47" s="2" t="s">
        <v>60</v>
      </c>
      <c r="C47" s="7">
        <v>2</v>
      </c>
      <c r="D47" s="17">
        <v>0</v>
      </c>
      <c r="E47" s="17">
        <f t="shared" si="0"/>
        <v>0</v>
      </c>
      <c r="G47" s="11"/>
      <c r="H47" s="11"/>
      <c r="I47" s="20">
        <v>0</v>
      </c>
      <c r="J47" s="20">
        <f t="shared" si="1"/>
        <v>0</v>
      </c>
    </row>
    <row r="48" spans="1:13" x14ac:dyDescent="0.2">
      <c r="A48" s="2" t="s">
        <v>53</v>
      </c>
      <c r="B48" s="2" t="s">
        <v>61</v>
      </c>
      <c r="C48" s="7">
        <v>8</v>
      </c>
      <c r="D48" s="17">
        <v>0</v>
      </c>
      <c r="E48" s="17">
        <f t="shared" si="0"/>
        <v>0</v>
      </c>
      <c r="G48" s="11"/>
      <c r="H48" s="11"/>
      <c r="I48" s="20">
        <v>0</v>
      </c>
      <c r="J48" s="20">
        <f t="shared" si="1"/>
        <v>0</v>
      </c>
    </row>
    <row r="49" spans="1:10" x14ac:dyDescent="0.2">
      <c r="A49" s="2" t="s">
        <v>62</v>
      </c>
      <c r="B49" s="2" t="s">
        <v>63</v>
      </c>
      <c r="C49" s="7">
        <v>2</v>
      </c>
      <c r="D49" s="17">
        <v>0</v>
      </c>
      <c r="E49" s="17">
        <f t="shared" si="0"/>
        <v>0</v>
      </c>
      <c r="G49" s="11"/>
      <c r="H49" s="11"/>
      <c r="I49" s="20">
        <v>0</v>
      </c>
      <c r="J49" s="20">
        <f t="shared" si="1"/>
        <v>0</v>
      </c>
    </row>
    <row r="50" spans="1:10" x14ac:dyDescent="0.2">
      <c r="A50" s="2" t="s">
        <v>62</v>
      </c>
      <c r="B50" s="2" t="s">
        <v>64</v>
      </c>
      <c r="C50" s="7">
        <v>12</v>
      </c>
      <c r="D50" s="17">
        <v>0</v>
      </c>
      <c r="E50" s="17">
        <f t="shared" si="0"/>
        <v>0</v>
      </c>
      <c r="G50" s="11"/>
      <c r="H50" s="11"/>
      <c r="I50" s="20">
        <v>0</v>
      </c>
      <c r="J50" s="20">
        <f t="shared" si="1"/>
        <v>0</v>
      </c>
    </row>
    <row r="51" spans="1:10" x14ac:dyDescent="0.2">
      <c r="A51" s="2" t="s">
        <v>62</v>
      </c>
      <c r="B51" s="2" t="s">
        <v>65</v>
      </c>
      <c r="C51" s="7">
        <v>3</v>
      </c>
      <c r="D51" s="17">
        <v>0</v>
      </c>
      <c r="E51" s="17">
        <f t="shared" si="0"/>
        <v>0</v>
      </c>
      <c r="G51" s="11"/>
      <c r="H51" s="11"/>
      <c r="I51" s="20">
        <v>0</v>
      </c>
      <c r="J51" s="20">
        <f t="shared" si="1"/>
        <v>0</v>
      </c>
    </row>
    <row r="52" spans="1:10" x14ac:dyDescent="0.2">
      <c r="A52" s="2" t="s">
        <v>71</v>
      </c>
      <c r="B52" s="2" t="s">
        <v>69</v>
      </c>
      <c r="C52" s="7">
        <v>2</v>
      </c>
      <c r="D52" s="17">
        <v>0</v>
      </c>
      <c r="E52" s="17">
        <f t="shared" si="0"/>
        <v>0</v>
      </c>
      <c r="G52" s="11"/>
      <c r="H52" s="11"/>
      <c r="I52" s="20">
        <v>0</v>
      </c>
      <c r="J52" s="20">
        <f t="shared" si="1"/>
        <v>0</v>
      </c>
    </row>
    <row r="53" spans="1:10" x14ac:dyDescent="0.2">
      <c r="A53" s="2" t="s">
        <v>71</v>
      </c>
      <c r="B53" s="2" t="s">
        <v>68</v>
      </c>
      <c r="C53" s="7">
        <v>1</v>
      </c>
      <c r="D53" s="17">
        <v>0</v>
      </c>
      <c r="E53" s="17">
        <f t="shared" si="0"/>
        <v>0</v>
      </c>
      <c r="G53" s="11"/>
      <c r="H53" s="11"/>
      <c r="I53" s="20">
        <v>0</v>
      </c>
      <c r="J53" s="20">
        <f t="shared" si="1"/>
        <v>0</v>
      </c>
    </row>
    <row r="54" spans="1:10" x14ac:dyDescent="0.2">
      <c r="A54" s="2" t="s">
        <v>71</v>
      </c>
      <c r="B54" s="2" t="s">
        <v>67</v>
      </c>
      <c r="C54" s="7">
        <v>1</v>
      </c>
      <c r="D54" s="17">
        <v>0</v>
      </c>
      <c r="E54" s="17">
        <f t="shared" si="0"/>
        <v>0</v>
      </c>
      <c r="G54" s="11"/>
      <c r="H54" s="11"/>
      <c r="I54" s="20">
        <v>0</v>
      </c>
      <c r="J54" s="20">
        <f t="shared" si="1"/>
        <v>0</v>
      </c>
    </row>
    <row r="55" spans="1:10" x14ac:dyDescent="0.2">
      <c r="A55" s="2" t="s">
        <v>71</v>
      </c>
      <c r="B55" s="2" t="s">
        <v>70</v>
      </c>
      <c r="C55" s="7">
        <v>1</v>
      </c>
      <c r="D55" s="17">
        <v>0</v>
      </c>
      <c r="E55" s="17">
        <f t="shared" si="0"/>
        <v>0</v>
      </c>
      <c r="G55" s="11"/>
      <c r="H55" s="11"/>
      <c r="I55" s="20">
        <v>0</v>
      </c>
      <c r="J55" s="20">
        <f t="shared" si="1"/>
        <v>0</v>
      </c>
    </row>
    <row r="56" spans="1:10" x14ac:dyDescent="0.2">
      <c r="A56" s="2" t="s">
        <v>71</v>
      </c>
      <c r="B56" s="2" t="s">
        <v>72</v>
      </c>
      <c r="C56" s="7">
        <v>1</v>
      </c>
      <c r="D56" s="17">
        <v>0</v>
      </c>
      <c r="E56" s="17">
        <f t="shared" si="0"/>
        <v>0</v>
      </c>
      <c r="G56" s="11"/>
      <c r="H56" s="11"/>
      <c r="I56" s="20">
        <v>0</v>
      </c>
      <c r="J56" s="20">
        <f t="shared" si="1"/>
        <v>0</v>
      </c>
    </row>
    <row r="57" spans="1:10" x14ac:dyDescent="0.2">
      <c r="A57" s="2" t="s">
        <v>71</v>
      </c>
      <c r="B57" s="2" t="s">
        <v>66</v>
      </c>
      <c r="C57" s="7">
        <v>1</v>
      </c>
      <c r="D57" s="17">
        <v>0</v>
      </c>
      <c r="E57" s="17">
        <f t="shared" si="0"/>
        <v>0</v>
      </c>
      <c r="G57" s="11"/>
      <c r="H57" s="11"/>
      <c r="I57" s="20">
        <v>0</v>
      </c>
      <c r="J57" s="20">
        <f t="shared" si="1"/>
        <v>0</v>
      </c>
    </row>
    <row r="58" spans="1:10" x14ac:dyDescent="0.2">
      <c r="A58" s="2" t="s">
        <v>73</v>
      </c>
      <c r="B58" s="2" t="s">
        <v>69</v>
      </c>
      <c r="C58" s="7">
        <v>2</v>
      </c>
      <c r="D58" s="17">
        <v>0</v>
      </c>
      <c r="E58" s="17">
        <f t="shared" si="0"/>
        <v>0</v>
      </c>
      <c r="G58" s="11"/>
      <c r="H58" s="11"/>
      <c r="I58" s="20">
        <v>0</v>
      </c>
      <c r="J58" s="20">
        <f t="shared" si="1"/>
        <v>0</v>
      </c>
    </row>
    <row r="59" spans="1:10" x14ac:dyDescent="0.2">
      <c r="A59" s="2" t="s">
        <v>73</v>
      </c>
      <c r="B59" s="2" t="s">
        <v>68</v>
      </c>
      <c r="C59" s="7">
        <v>1</v>
      </c>
      <c r="D59" s="17">
        <v>0</v>
      </c>
      <c r="E59" s="17">
        <f t="shared" si="0"/>
        <v>0</v>
      </c>
      <c r="G59" s="11"/>
      <c r="H59" s="11"/>
      <c r="I59" s="20">
        <v>0</v>
      </c>
      <c r="J59" s="20">
        <f t="shared" si="1"/>
        <v>0</v>
      </c>
    </row>
    <row r="60" spans="1:10" x14ac:dyDescent="0.2">
      <c r="A60" s="2" t="s">
        <v>73</v>
      </c>
      <c r="B60" s="2" t="s">
        <v>67</v>
      </c>
      <c r="C60" s="7">
        <v>1</v>
      </c>
      <c r="D60" s="17">
        <v>0</v>
      </c>
      <c r="E60" s="17">
        <f t="shared" si="0"/>
        <v>0</v>
      </c>
      <c r="G60" s="11"/>
      <c r="H60" s="11"/>
      <c r="I60" s="20">
        <v>0</v>
      </c>
      <c r="J60" s="20">
        <f t="shared" si="1"/>
        <v>0</v>
      </c>
    </row>
    <row r="61" spans="1:10" x14ac:dyDescent="0.2">
      <c r="A61" s="2" t="s">
        <v>73</v>
      </c>
      <c r="B61" s="2" t="s">
        <v>70</v>
      </c>
      <c r="C61" s="7">
        <v>1</v>
      </c>
      <c r="D61" s="17">
        <v>0</v>
      </c>
      <c r="E61" s="17">
        <f t="shared" si="0"/>
        <v>0</v>
      </c>
      <c r="G61" s="11"/>
      <c r="H61" s="11"/>
      <c r="I61" s="20">
        <v>0</v>
      </c>
      <c r="J61" s="20">
        <f t="shared" si="1"/>
        <v>0</v>
      </c>
    </row>
    <row r="62" spans="1:10" x14ac:dyDescent="0.2">
      <c r="A62" s="2" t="s">
        <v>73</v>
      </c>
      <c r="B62" s="2" t="s">
        <v>72</v>
      </c>
      <c r="C62" s="7">
        <v>1</v>
      </c>
      <c r="D62" s="17">
        <v>0</v>
      </c>
      <c r="E62" s="17">
        <f t="shared" si="0"/>
        <v>0</v>
      </c>
      <c r="G62" s="11"/>
      <c r="H62" s="11"/>
      <c r="I62" s="20">
        <v>0</v>
      </c>
      <c r="J62" s="20">
        <f t="shared" si="1"/>
        <v>0</v>
      </c>
    </row>
    <row r="63" spans="1:10" x14ac:dyDescent="0.2">
      <c r="A63" s="2" t="s">
        <v>73</v>
      </c>
      <c r="B63" s="2" t="s">
        <v>66</v>
      </c>
      <c r="C63" s="7">
        <v>1</v>
      </c>
      <c r="D63" s="17">
        <v>0</v>
      </c>
      <c r="E63" s="17">
        <f t="shared" si="0"/>
        <v>0</v>
      </c>
      <c r="G63" s="11"/>
      <c r="H63" s="11"/>
      <c r="I63" s="20">
        <v>0</v>
      </c>
      <c r="J63" s="20">
        <f t="shared" si="1"/>
        <v>0</v>
      </c>
    </row>
    <row r="64" spans="1:10" x14ac:dyDescent="0.2">
      <c r="A64" s="2" t="s">
        <v>74</v>
      </c>
      <c r="B64" s="2" t="s">
        <v>69</v>
      </c>
      <c r="C64" s="7">
        <v>2</v>
      </c>
      <c r="D64" s="17">
        <v>0</v>
      </c>
      <c r="E64" s="17">
        <f t="shared" si="0"/>
        <v>0</v>
      </c>
      <c r="G64" s="11"/>
      <c r="H64" s="11"/>
      <c r="I64" s="20">
        <v>0</v>
      </c>
      <c r="J64" s="20">
        <f t="shared" si="1"/>
        <v>0</v>
      </c>
    </row>
    <row r="65" spans="1:10" x14ac:dyDescent="0.2">
      <c r="A65" s="2" t="s">
        <v>74</v>
      </c>
      <c r="B65" s="2" t="s">
        <v>68</v>
      </c>
      <c r="C65" s="7">
        <v>1</v>
      </c>
      <c r="D65" s="17">
        <v>0</v>
      </c>
      <c r="E65" s="17">
        <f t="shared" si="0"/>
        <v>0</v>
      </c>
      <c r="G65" s="11"/>
      <c r="H65" s="11"/>
      <c r="I65" s="20">
        <v>0</v>
      </c>
      <c r="J65" s="20">
        <f t="shared" si="1"/>
        <v>0</v>
      </c>
    </row>
    <row r="66" spans="1:10" x14ac:dyDescent="0.2">
      <c r="A66" s="2" t="s">
        <v>74</v>
      </c>
      <c r="B66" s="2" t="s">
        <v>67</v>
      </c>
      <c r="C66" s="7">
        <v>1</v>
      </c>
      <c r="D66" s="17">
        <v>0</v>
      </c>
      <c r="E66" s="17">
        <f t="shared" si="0"/>
        <v>0</v>
      </c>
      <c r="G66" s="11"/>
      <c r="H66" s="11"/>
      <c r="I66" s="20">
        <v>0</v>
      </c>
      <c r="J66" s="20">
        <f t="shared" si="1"/>
        <v>0</v>
      </c>
    </row>
    <row r="67" spans="1:10" x14ac:dyDescent="0.2">
      <c r="A67" s="2" t="s">
        <v>74</v>
      </c>
      <c r="B67" s="2" t="s">
        <v>70</v>
      </c>
      <c r="C67" s="7">
        <v>1</v>
      </c>
      <c r="D67" s="17">
        <v>0</v>
      </c>
      <c r="E67" s="17">
        <f t="shared" si="0"/>
        <v>0</v>
      </c>
      <c r="G67" s="11"/>
      <c r="H67" s="11"/>
      <c r="I67" s="20">
        <v>0</v>
      </c>
      <c r="J67" s="20">
        <f t="shared" si="1"/>
        <v>0</v>
      </c>
    </row>
    <row r="68" spans="1:10" x14ac:dyDescent="0.2">
      <c r="A68" s="2" t="s">
        <v>74</v>
      </c>
      <c r="B68" s="2" t="s">
        <v>72</v>
      </c>
      <c r="C68" s="7">
        <v>1</v>
      </c>
      <c r="D68" s="17">
        <v>0</v>
      </c>
      <c r="E68" s="17">
        <f t="shared" si="0"/>
        <v>0</v>
      </c>
      <c r="G68" s="11"/>
      <c r="H68" s="11"/>
      <c r="I68" s="20">
        <v>0</v>
      </c>
      <c r="J68" s="20">
        <f t="shared" si="1"/>
        <v>0</v>
      </c>
    </row>
    <row r="69" spans="1:10" x14ac:dyDescent="0.2">
      <c r="A69" s="2" t="s">
        <v>74</v>
      </c>
      <c r="B69" s="2" t="s">
        <v>66</v>
      </c>
      <c r="C69" s="7">
        <v>1</v>
      </c>
      <c r="D69" s="17">
        <v>0</v>
      </c>
      <c r="E69" s="17">
        <f t="shared" si="0"/>
        <v>0</v>
      </c>
      <c r="G69" s="11"/>
      <c r="H69" s="11"/>
      <c r="I69" s="20">
        <v>0</v>
      </c>
      <c r="J69" s="20">
        <f t="shared" si="1"/>
        <v>0</v>
      </c>
    </row>
    <row r="70" spans="1:10" x14ac:dyDescent="0.2">
      <c r="A70" s="2" t="s">
        <v>75</v>
      </c>
      <c r="B70" s="2" t="s">
        <v>76</v>
      </c>
      <c r="C70" s="7">
        <v>1</v>
      </c>
      <c r="D70" s="17">
        <v>0</v>
      </c>
      <c r="E70" s="17">
        <f t="shared" si="0"/>
        <v>0</v>
      </c>
      <c r="G70" s="11"/>
      <c r="H70" s="11"/>
      <c r="I70" s="20">
        <v>0</v>
      </c>
      <c r="J70" s="20">
        <f t="shared" si="1"/>
        <v>0</v>
      </c>
    </row>
    <row r="71" spans="1:10" x14ac:dyDescent="0.2">
      <c r="A71" s="2" t="s">
        <v>75</v>
      </c>
      <c r="B71" s="2" t="s">
        <v>77</v>
      </c>
      <c r="C71" s="7">
        <v>8</v>
      </c>
      <c r="D71" s="17">
        <v>0</v>
      </c>
      <c r="E71" s="17">
        <f t="shared" ref="E71:E81" si="2">C71*D71</f>
        <v>0</v>
      </c>
      <c r="G71" s="11"/>
      <c r="H71" s="11"/>
      <c r="I71" s="20">
        <v>0</v>
      </c>
      <c r="J71" s="20">
        <f t="shared" ref="J71:J81" si="3">C71*I71</f>
        <v>0</v>
      </c>
    </row>
    <row r="72" spans="1:10" x14ac:dyDescent="0.2">
      <c r="A72" s="2" t="s">
        <v>78</v>
      </c>
      <c r="B72" s="2" t="s">
        <v>79</v>
      </c>
      <c r="C72" s="7">
        <v>1</v>
      </c>
      <c r="D72" s="17">
        <v>0</v>
      </c>
      <c r="E72" s="17">
        <f t="shared" si="2"/>
        <v>0</v>
      </c>
      <c r="G72" s="11"/>
      <c r="H72" s="11"/>
      <c r="I72" s="20">
        <v>0</v>
      </c>
      <c r="J72" s="20">
        <f t="shared" si="3"/>
        <v>0</v>
      </c>
    </row>
    <row r="73" spans="1:10" x14ac:dyDescent="0.2">
      <c r="A73" s="2" t="s">
        <v>78</v>
      </c>
      <c r="B73" s="2" t="s">
        <v>80</v>
      </c>
      <c r="C73" s="7">
        <v>1</v>
      </c>
      <c r="D73" s="17">
        <v>0</v>
      </c>
      <c r="E73" s="17">
        <f t="shared" si="2"/>
        <v>0</v>
      </c>
      <c r="G73" s="11"/>
      <c r="H73" s="11"/>
      <c r="I73" s="20">
        <v>0</v>
      </c>
      <c r="J73" s="20">
        <f t="shared" si="3"/>
        <v>0</v>
      </c>
    </row>
    <row r="74" spans="1:10" x14ac:dyDescent="0.2">
      <c r="A74" s="2" t="s">
        <v>78</v>
      </c>
      <c r="B74" s="2" t="s">
        <v>84</v>
      </c>
      <c r="C74" s="7">
        <v>1</v>
      </c>
      <c r="D74" s="17">
        <v>0</v>
      </c>
      <c r="E74" s="17">
        <f t="shared" si="2"/>
        <v>0</v>
      </c>
      <c r="G74" s="11"/>
      <c r="H74" s="11"/>
      <c r="I74" s="20">
        <v>0</v>
      </c>
      <c r="J74" s="20">
        <f t="shared" si="3"/>
        <v>0</v>
      </c>
    </row>
    <row r="75" spans="1:10" x14ac:dyDescent="0.2">
      <c r="A75" s="2" t="s">
        <v>78</v>
      </c>
      <c r="B75" s="9" t="s">
        <v>81</v>
      </c>
      <c r="C75" s="6">
        <v>1</v>
      </c>
      <c r="D75" s="17">
        <v>0</v>
      </c>
      <c r="E75" s="17">
        <f t="shared" si="2"/>
        <v>0</v>
      </c>
      <c r="G75" s="11"/>
      <c r="H75" s="11"/>
      <c r="I75" s="20">
        <v>0</v>
      </c>
      <c r="J75" s="20">
        <f t="shared" si="3"/>
        <v>0</v>
      </c>
    </row>
    <row r="76" spans="1:10" x14ac:dyDescent="0.2">
      <c r="A76" s="2" t="s">
        <v>78</v>
      </c>
      <c r="B76" s="2" t="s">
        <v>82</v>
      </c>
      <c r="C76" s="7">
        <v>36</v>
      </c>
      <c r="D76" s="17">
        <v>0</v>
      </c>
      <c r="E76" s="17">
        <f t="shared" si="2"/>
        <v>0</v>
      </c>
      <c r="G76" s="11"/>
      <c r="H76" s="11"/>
      <c r="I76" s="20">
        <v>0</v>
      </c>
      <c r="J76" s="20">
        <f t="shared" si="3"/>
        <v>0</v>
      </c>
    </row>
    <row r="77" spans="1:10" x14ac:dyDescent="0.2">
      <c r="A77" s="2" t="s">
        <v>78</v>
      </c>
      <c r="B77" s="2" t="s">
        <v>83</v>
      </c>
      <c r="C77" s="7">
        <v>18</v>
      </c>
      <c r="D77" s="17">
        <v>0</v>
      </c>
      <c r="E77" s="17">
        <f t="shared" si="2"/>
        <v>0</v>
      </c>
      <c r="G77" s="11"/>
      <c r="H77" s="11"/>
      <c r="I77" s="20">
        <v>0</v>
      </c>
      <c r="J77" s="20">
        <f t="shared" si="3"/>
        <v>0</v>
      </c>
    </row>
    <row r="78" spans="1:10" x14ac:dyDescent="0.2">
      <c r="A78" s="2" t="s">
        <v>78</v>
      </c>
      <c r="B78" s="2" t="s">
        <v>85</v>
      </c>
      <c r="C78" s="7">
        <v>2</v>
      </c>
      <c r="D78" s="17">
        <v>0</v>
      </c>
      <c r="E78" s="17">
        <f t="shared" si="2"/>
        <v>0</v>
      </c>
      <c r="G78" s="11"/>
      <c r="H78" s="11"/>
      <c r="I78" s="20">
        <v>0</v>
      </c>
      <c r="J78" s="20">
        <f t="shared" si="3"/>
        <v>0</v>
      </c>
    </row>
    <row r="79" spans="1:10" x14ac:dyDescent="0.2">
      <c r="A79" s="2" t="s">
        <v>87</v>
      </c>
      <c r="B79" s="2" t="s">
        <v>86</v>
      </c>
      <c r="C79" s="7">
        <v>2</v>
      </c>
      <c r="D79" s="17">
        <v>0</v>
      </c>
      <c r="E79" s="17">
        <f t="shared" si="2"/>
        <v>0</v>
      </c>
      <c r="G79" s="11"/>
      <c r="H79" s="11"/>
      <c r="I79" s="20">
        <v>0</v>
      </c>
      <c r="J79" s="20">
        <f t="shared" si="3"/>
        <v>0</v>
      </c>
    </row>
    <row r="80" spans="1:10" x14ac:dyDescent="0.2">
      <c r="A80" s="2" t="s">
        <v>87</v>
      </c>
      <c r="B80" s="2" t="s">
        <v>88</v>
      </c>
      <c r="C80" s="7">
        <v>1</v>
      </c>
      <c r="D80" s="17">
        <v>0</v>
      </c>
      <c r="E80" s="17">
        <f t="shared" si="2"/>
        <v>0</v>
      </c>
      <c r="G80" s="11"/>
      <c r="H80" s="11"/>
      <c r="I80" s="20">
        <v>0</v>
      </c>
      <c r="J80" s="20">
        <f t="shared" si="3"/>
        <v>0</v>
      </c>
    </row>
    <row r="81" spans="1:10" x14ac:dyDescent="0.2">
      <c r="A81" s="2" t="s">
        <v>87</v>
      </c>
      <c r="B81" s="2" t="s">
        <v>89</v>
      </c>
      <c r="C81" s="7">
        <v>1</v>
      </c>
      <c r="D81" s="17">
        <v>0</v>
      </c>
      <c r="E81" s="17">
        <f t="shared" si="2"/>
        <v>0</v>
      </c>
      <c r="G81" s="11"/>
      <c r="H81" s="11"/>
      <c r="I81" s="20">
        <v>0</v>
      </c>
      <c r="J81" s="20">
        <f t="shared" si="3"/>
        <v>0</v>
      </c>
    </row>
    <row r="83" spans="1:10" ht="13.5" thickBot="1" x14ac:dyDescent="0.25"/>
    <row r="84" spans="1:10" ht="13.5" thickBot="1" x14ac:dyDescent="0.25">
      <c r="A84" s="16" t="s">
        <v>90</v>
      </c>
      <c r="B84" s="13"/>
      <c r="C84" s="14"/>
      <c r="D84" s="15"/>
      <c r="E84" s="19">
        <f>SUM(E6:E83)</f>
        <v>0</v>
      </c>
      <c r="G84" s="21" t="s">
        <v>93</v>
      </c>
      <c r="H84" s="13"/>
      <c r="I84" s="15"/>
      <c r="J84" s="19">
        <f>SUM(J6:J83)</f>
        <v>0</v>
      </c>
    </row>
  </sheetData>
  <mergeCells count="3">
    <mergeCell ref="A4:E4"/>
    <mergeCell ref="G4:J4"/>
    <mergeCell ref="A2:J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0"/>
  <sheetViews>
    <sheetView workbookViewId="0">
      <pane ySplit="5" topLeftCell="A13" activePane="bottomLeft" state="frozen"/>
      <selection pane="bottomLeft" activeCell="A6" sqref="A1:XFD6"/>
    </sheetView>
  </sheetViews>
  <sheetFormatPr defaultRowHeight="12.75" x14ac:dyDescent="0.2"/>
  <cols>
    <col min="1" max="1" width="13.42578125" bestFit="1" customWidth="1"/>
    <col min="3" max="3" width="8.42578125" style="6" bestFit="1" customWidth="1"/>
    <col min="4" max="4" width="9.28515625" bestFit="1" customWidth="1"/>
    <col min="5" max="5" width="10.5703125" bestFit="1" customWidth="1"/>
    <col min="6" max="6" width="9.28515625" customWidth="1"/>
    <col min="7" max="7" width="30.28515625" customWidth="1"/>
    <col min="8" max="8" width="13.5703125" bestFit="1" customWidth="1"/>
    <col min="10" max="10" width="10" bestFit="1" customWidth="1"/>
  </cols>
  <sheetData>
    <row r="2" spans="1:13" ht="26.25" x14ac:dyDescent="0.4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26.25" x14ac:dyDescent="0.4">
      <c r="A3" s="8"/>
      <c r="B3" s="8"/>
      <c r="C3" s="8"/>
      <c r="D3" s="8"/>
      <c r="E3" s="8"/>
      <c r="F3" s="8"/>
      <c r="G3" s="8"/>
      <c r="H3" s="8"/>
      <c r="I3" s="8"/>
      <c r="J3" s="8"/>
    </row>
    <row r="4" spans="1:13" x14ac:dyDescent="0.2">
      <c r="A4" s="30" t="s">
        <v>34</v>
      </c>
      <c r="B4" s="31"/>
      <c r="C4" s="31"/>
      <c r="D4" s="31"/>
      <c r="E4" s="31"/>
      <c r="F4" s="4"/>
      <c r="G4" s="32" t="s">
        <v>35</v>
      </c>
      <c r="H4" s="33"/>
      <c r="I4" s="33"/>
      <c r="J4" s="33"/>
    </row>
    <row r="5" spans="1:13" x14ac:dyDescent="0.2">
      <c r="A5" s="1" t="s">
        <v>18</v>
      </c>
      <c r="B5" s="1" t="s">
        <v>19</v>
      </c>
      <c r="C5" s="5" t="s">
        <v>20</v>
      </c>
      <c r="D5" s="1" t="s">
        <v>21</v>
      </c>
      <c r="E5" s="18" t="s">
        <v>91</v>
      </c>
      <c r="F5" s="3"/>
      <c r="G5" s="12" t="s">
        <v>22</v>
      </c>
      <c r="H5" s="12" t="s">
        <v>23</v>
      </c>
      <c r="I5" s="12" t="s">
        <v>21</v>
      </c>
      <c r="J5" s="12" t="s">
        <v>92</v>
      </c>
    </row>
    <row r="6" spans="1:13" x14ac:dyDescent="0.2">
      <c r="A6" s="10" t="s">
        <v>122</v>
      </c>
      <c r="B6" s="10" t="s">
        <v>123</v>
      </c>
      <c r="C6" s="26">
        <v>24</v>
      </c>
      <c r="D6" s="27">
        <v>0</v>
      </c>
      <c r="E6" s="27">
        <f>C6*D6</f>
        <v>0</v>
      </c>
      <c r="F6" s="4"/>
      <c r="G6" s="11"/>
      <c r="H6" s="11"/>
      <c r="I6" s="20">
        <v>0</v>
      </c>
      <c r="J6" s="20">
        <f>C6*I6</f>
        <v>0</v>
      </c>
    </row>
    <row r="7" spans="1:13" x14ac:dyDescent="0.2">
      <c r="A7" s="10" t="s">
        <v>122</v>
      </c>
      <c r="B7" s="10" t="s">
        <v>124</v>
      </c>
      <c r="C7" s="28">
        <v>4</v>
      </c>
      <c r="D7" s="27">
        <v>0</v>
      </c>
      <c r="E7" s="27">
        <f t="shared" ref="E7:E70" si="0">C7*D7</f>
        <v>0</v>
      </c>
      <c r="F7" s="4"/>
      <c r="G7" s="11"/>
      <c r="H7" s="11"/>
      <c r="I7" s="20">
        <v>0</v>
      </c>
      <c r="J7" s="20">
        <f t="shared" ref="J7:J70" si="1">C7*I7</f>
        <v>0</v>
      </c>
    </row>
    <row r="8" spans="1:13" ht="38.25" x14ac:dyDescent="0.2">
      <c r="A8" s="10" t="s">
        <v>122</v>
      </c>
      <c r="B8" s="29" t="s">
        <v>125</v>
      </c>
      <c r="C8" s="28">
        <v>2</v>
      </c>
      <c r="D8" s="27">
        <v>0</v>
      </c>
      <c r="E8" s="27">
        <f t="shared" si="0"/>
        <v>0</v>
      </c>
      <c r="F8" s="4"/>
      <c r="G8" s="11"/>
      <c r="H8" s="11"/>
      <c r="I8" s="20">
        <v>0</v>
      </c>
      <c r="J8" s="20">
        <f t="shared" si="1"/>
        <v>0</v>
      </c>
    </row>
    <row r="9" spans="1:13" x14ac:dyDescent="0.2">
      <c r="A9" s="10" t="s">
        <v>122</v>
      </c>
      <c r="B9" s="10" t="s">
        <v>126</v>
      </c>
      <c r="C9" s="28">
        <v>6</v>
      </c>
      <c r="D9" s="27">
        <v>0</v>
      </c>
      <c r="E9" s="27">
        <f t="shared" si="0"/>
        <v>0</v>
      </c>
      <c r="F9" s="4"/>
      <c r="G9" s="11"/>
      <c r="H9" s="11"/>
      <c r="I9" s="20">
        <v>0</v>
      </c>
      <c r="J9" s="20">
        <f t="shared" si="1"/>
        <v>0</v>
      </c>
    </row>
    <row r="10" spans="1:13" x14ac:dyDescent="0.2">
      <c r="A10" s="10" t="s">
        <v>122</v>
      </c>
      <c r="B10" s="10" t="s">
        <v>127</v>
      </c>
      <c r="C10" s="28">
        <v>1</v>
      </c>
      <c r="D10" s="27">
        <v>0</v>
      </c>
      <c r="E10" s="27">
        <f t="shared" si="0"/>
        <v>0</v>
      </c>
      <c r="F10" s="4"/>
      <c r="G10" s="11"/>
      <c r="H10" s="11"/>
      <c r="I10" s="20">
        <v>0</v>
      </c>
      <c r="J10" s="20">
        <f t="shared" si="1"/>
        <v>0</v>
      </c>
    </row>
    <row r="11" spans="1:13" x14ac:dyDescent="0.2">
      <c r="A11" s="10" t="s">
        <v>122</v>
      </c>
      <c r="B11" s="10" t="s">
        <v>128</v>
      </c>
      <c r="C11" s="28">
        <v>2</v>
      </c>
      <c r="D11" s="27">
        <v>0</v>
      </c>
      <c r="E11" s="27">
        <f t="shared" si="0"/>
        <v>0</v>
      </c>
      <c r="F11" s="4"/>
      <c r="G11" s="11"/>
      <c r="H11" s="11"/>
      <c r="I11" s="20">
        <v>0</v>
      </c>
      <c r="J11" s="20">
        <f t="shared" si="1"/>
        <v>0</v>
      </c>
    </row>
    <row r="12" spans="1:13" x14ac:dyDescent="0.2">
      <c r="A12" s="10" t="s">
        <v>122</v>
      </c>
      <c r="B12" s="10" t="s">
        <v>129</v>
      </c>
      <c r="C12" s="28">
        <v>1</v>
      </c>
      <c r="D12" s="27">
        <v>0</v>
      </c>
      <c r="E12" s="27">
        <f t="shared" si="0"/>
        <v>0</v>
      </c>
      <c r="F12" s="4"/>
      <c r="G12" s="11"/>
      <c r="H12" s="11"/>
      <c r="I12" s="20">
        <v>0</v>
      </c>
      <c r="J12" s="20">
        <f t="shared" si="1"/>
        <v>0</v>
      </c>
    </row>
    <row r="13" spans="1:13" x14ac:dyDescent="0.2">
      <c r="A13" s="10" t="s">
        <v>122</v>
      </c>
      <c r="B13" s="10" t="s">
        <v>130</v>
      </c>
      <c r="C13" s="28">
        <v>20</v>
      </c>
      <c r="D13" s="27">
        <v>0</v>
      </c>
      <c r="E13" s="27">
        <f t="shared" si="0"/>
        <v>0</v>
      </c>
      <c r="F13" s="4"/>
      <c r="G13" s="11"/>
      <c r="H13" s="11"/>
      <c r="I13" s="20">
        <v>0</v>
      </c>
      <c r="J13" s="20">
        <f t="shared" si="1"/>
        <v>0</v>
      </c>
    </row>
    <row r="14" spans="1:13" x14ac:dyDescent="0.2">
      <c r="A14" s="10" t="s">
        <v>122</v>
      </c>
      <c r="B14" s="10" t="s">
        <v>131</v>
      </c>
      <c r="C14" s="28">
        <v>2</v>
      </c>
      <c r="D14" s="27">
        <v>0</v>
      </c>
      <c r="E14" s="27">
        <f t="shared" si="0"/>
        <v>0</v>
      </c>
      <c r="F14" s="4"/>
      <c r="G14" s="11"/>
      <c r="H14" s="11"/>
      <c r="I14" s="20">
        <v>0</v>
      </c>
      <c r="J14" s="20">
        <f t="shared" si="1"/>
        <v>0</v>
      </c>
    </row>
    <row r="15" spans="1:13" x14ac:dyDescent="0.2">
      <c r="A15" s="10" t="s">
        <v>122</v>
      </c>
      <c r="B15" s="10" t="s">
        <v>132</v>
      </c>
      <c r="C15" s="28">
        <v>2</v>
      </c>
      <c r="D15" s="27">
        <v>0</v>
      </c>
      <c r="E15" s="27">
        <f t="shared" si="0"/>
        <v>0</v>
      </c>
      <c r="F15" s="4"/>
      <c r="G15" s="11"/>
      <c r="H15" s="11"/>
      <c r="I15" s="20">
        <v>0</v>
      </c>
      <c r="J15" s="20">
        <f t="shared" si="1"/>
        <v>0</v>
      </c>
      <c r="K15" s="4"/>
      <c r="L15" s="4"/>
      <c r="M15" s="4"/>
    </row>
    <row r="16" spans="1:13" x14ac:dyDescent="0.2">
      <c r="A16" s="10" t="s">
        <v>122</v>
      </c>
      <c r="B16" s="10" t="s">
        <v>133</v>
      </c>
      <c r="C16" s="28">
        <v>1</v>
      </c>
      <c r="D16" s="27">
        <v>0</v>
      </c>
      <c r="E16" s="27">
        <f t="shared" si="0"/>
        <v>0</v>
      </c>
      <c r="F16" s="4"/>
      <c r="G16" s="11"/>
      <c r="H16" s="11"/>
      <c r="I16" s="20">
        <v>0</v>
      </c>
      <c r="J16" s="20">
        <f t="shared" si="1"/>
        <v>0</v>
      </c>
      <c r="K16" s="4"/>
      <c r="L16" s="4"/>
      <c r="M16" s="4"/>
    </row>
    <row r="17" spans="1:13" x14ac:dyDescent="0.2">
      <c r="A17" s="10" t="s">
        <v>122</v>
      </c>
      <c r="B17" s="10" t="s">
        <v>134</v>
      </c>
      <c r="C17" s="28">
        <v>1</v>
      </c>
      <c r="D17" s="27">
        <v>0</v>
      </c>
      <c r="E17" s="27">
        <f t="shared" si="0"/>
        <v>0</v>
      </c>
      <c r="F17" s="4"/>
      <c r="G17" s="11"/>
      <c r="H17" s="11"/>
      <c r="I17" s="20">
        <v>0</v>
      </c>
      <c r="J17" s="20">
        <f t="shared" si="1"/>
        <v>0</v>
      </c>
      <c r="K17" s="4"/>
      <c r="L17" s="4"/>
      <c r="M17" s="4"/>
    </row>
    <row r="18" spans="1:13" x14ac:dyDescent="0.2">
      <c r="A18" s="10" t="s">
        <v>122</v>
      </c>
      <c r="B18" s="10" t="s">
        <v>135</v>
      </c>
      <c r="C18" s="28">
        <v>2</v>
      </c>
      <c r="D18" s="27">
        <v>0</v>
      </c>
      <c r="E18" s="27">
        <f t="shared" si="0"/>
        <v>0</v>
      </c>
      <c r="F18" s="4"/>
      <c r="G18" s="11"/>
      <c r="H18" s="11"/>
      <c r="I18" s="20">
        <v>0</v>
      </c>
      <c r="J18" s="20">
        <f t="shared" si="1"/>
        <v>0</v>
      </c>
      <c r="K18" s="4"/>
      <c r="L18" s="4"/>
      <c r="M18" s="4"/>
    </row>
    <row r="19" spans="1:13" x14ac:dyDescent="0.2">
      <c r="A19" s="10" t="s">
        <v>122</v>
      </c>
      <c r="B19" s="10" t="s">
        <v>136</v>
      </c>
      <c r="C19" s="28">
        <v>1</v>
      </c>
      <c r="D19" s="27">
        <v>0</v>
      </c>
      <c r="E19" s="27">
        <f t="shared" si="0"/>
        <v>0</v>
      </c>
      <c r="F19" s="4"/>
      <c r="G19" s="11"/>
      <c r="H19" s="11"/>
      <c r="I19" s="20">
        <v>0</v>
      </c>
      <c r="J19" s="20">
        <f t="shared" si="1"/>
        <v>0</v>
      </c>
      <c r="K19" s="4"/>
      <c r="L19" s="4"/>
      <c r="M19" s="4"/>
    </row>
    <row r="20" spans="1:13" x14ac:dyDescent="0.2">
      <c r="A20" s="10" t="s">
        <v>122</v>
      </c>
      <c r="B20" s="10" t="s">
        <v>79</v>
      </c>
      <c r="C20" s="28">
        <v>1</v>
      </c>
      <c r="D20" s="27">
        <v>0</v>
      </c>
      <c r="E20" s="27">
        <f t="shared" si="0"/>
        <v>0</v>
      </c>
      <c r="F20" s="4"/>
      <c r="G20" s="11"/>
      <c r="H20" s="11"/>
      <c r="I20" s="20">
        <v>0</v>
      </c>
      <c r="J20" s="20">
        <f t="shared" si="1"/>
        <v>0</v>
      </c>
      <c r="K20" s="4"/>
      <c r="L20" s="4"/>
      <c r="M20" s="4"/>
    </row>
    <row r="21" spans="1:13" x14ac:dyDescent="0.2">
      <c r="A21" s="10" t="s">
        <v>122</v>
      </c>
      <c r="B21" s="10" t="s">
        <v>80</v>
      </c>
      <c r="C21" s="28">
        <v>1</v>
      </c>
      <c r="D21" s="27">
        <v>0</v>
      </c>
      <c r="E21" s="27">
        <f t="shared" si="0"/>
        <v>0</v>
      </c>
      <c r="F21" s="4"/>
      <c r="G21" s="11"/>
      <c r="H21" s="11"/>
      <c r="I21" s="20">
        <v>0</v>
      </c>
      <c r="J21" s="20">
        <f t="shared" si="1"/>
        <v>0</v>
      </c>
      <c r="K21" s="4"/>
      <c r="L21" s="4"/>
      <c r="M21" s="4"/>
    </row>
    <row r="22" spans="1:13" x14ac:dyDescent="0.2">
      <c r="A22" s="10" t="s">
        <v>122</v>
      </c>
      <c r="B22" s="10" t="s">
        <v>84</v>
      </c>
      <c r="C22" s="28">
        <v>1</v>
      </c>
      <c r="D22" s="27">
        <v>0</v>
      </c>
      <c r="E22" s="27">
        <f t="shared" si="0"/>
        <v>0</v>
      </c>
      <c r="F22" s="4"/>
      <c r="G22" s="11"/>
      <c r="H22" s="11"/>
      <c r="I22" s="20">
        <v>0</v>
      </c>
      <c r="J22" s="20">
        <f t="shared" si="1"/>
        <v>0</v>
      </c>
      <c r="K22" s="4"/>
      <c r="L22" s="4"/>
      <c r="M22" s="4"/>
    </row>
    <row r="23" spans="1:13" x14ac:dyDescent="0.2">
      <c r="A23" s="10" t="s">
        <v>122</v>
      </c>
      <c r="B23" s="10" t="s">
        <v>81</v>
      </c>
      <c r="C23" s="28">
        <v>1</v>
      </c>
      <c r="D23" s="27">
        <v>0</v>
      </c>
      <c r="E23" s="27">
        <f t="shared" si="0"/>
        <v>0</v>
      </c>
      <c r="F23" s="4"/>
      <c r="G23" s="11"/>
      <c r="H23" s="11"/>
      <c r="I23" s="20">
        <v>0</v>
      </c>
      <c r="J23" s="20">
        <f t="shared" si="1"/>
        <v>0</v>
      </c>
      <c r="K23" s="4"/>
      <c r="L23" s="4"/>
      <c r="M23" s="4"/>
    </row>
    <row r="24" spans="1:13" x14ac:dyDescent="0.2">
      <c r="A24" s="10" t="s">
        <v>137</v>
      </c>
      <c r="B24" s="10" t="s">
        <v>123</v>
      </c>
      <c r="C24" s="28">
        <v>24</v>
      </c>
      <c r="D24" s="27">
        <v>0</v>
      </c>
      <c r="E24" s="27">
        <f t="shared" si="0"/>
        <v>0</v>
      </c>
      <c r="F24" s="4"/>
      <c r="G24" s="11"/>
      <c r="H24" s="11"/>
      <c r="I24" s="20">
        <v>0</v>
      </c>
      <c r="J24" s="20">
        <f t="shared" si="1"/>
        <v>0</v>
      </c>
      <c r="K24" s="4"/>
      <c r="L24" s="4"/>
      <c r="M24" s="4"/>
    </row>
    <row r="25" spans="1:13" x14ac:dyDescent="0.2">
      <c r="A25" s="10" t="s">
        <v>137</v>
      </c>
      <c r="B25" s="10" t="s">
        <v>124</v>
      </c>
      <c r="C25" s="28">
        <v>4</v>
      </c>
      <c r="D25" s="27">
        <v>0</v>
      </c>
      <c r="E25" s="27">
        <f t="shared" si="0"/>
        <v>0</v>
      </c>
      <c r="F25" s="4"/>
      <c r="G25" s="11"/>
      <c r="H25" s="11"/>
      <c r="I25" s="20">
        <v>0</v>
      </c>
      <c r="J25" s="20">
        <f t="shared" si="1"/>
        <v>0</v>
      </c>
      <c r="K25" s="4"/>
      <c r="L25" s="4"/>
      <c r="M25" s="4"/>
    </row>
    <row r="26" spans="1:13" ht="38.25" x14ac:dyDescent="0.2">
      <c r="A26" s="10" t="s">
        <v>137</v>
      </c>
      <c r="B26" s="29" t="s">
        <v>125</v>
      </c>
      <c r="C26" s="28">
        <v>2</v>
      </c>
      <c r="D26" s="27">
        <v>0</v>
      </c>
      <c r="E26" s="27">
        <f t="shared" si="0"/>
        <v>0</v>
      </c>
      <c r="F26" s="4"/>
      <c r="G26" s="11"/>
      <c r="H26" s="11"/>
      <c r="I26" s="20">
        <v>0</v>
      </c>
      <c r="J26" s="20">
        <f t="shared" si="1"/>
        <v>0</v>
      </c>
      <c r="K26" s="4"/>
      <c r="L26" s="4"/>
      <c r="M26" s="4"/>
    </row>
    <row r="27" spans="1:13" x14ac:dyDescent="0.2">
      <c r="A27" s="10" t="s">
        <v>137</v>
      </c>
      <c r="B27" s="10" t="s">
        <v>126</v>
      </c>
      <c r="C27" s="28">
        <v>6</v>
      </c>
      <c r="D27" s="27">
        <v>0</v>
      </c>
      <c r="E27" s="27">
        <f t="shared" si="0"/>
        <v>0</v>
      </c>
      <c r="F27" s="4"/>
      <c r="G27" s="11"/>
      <c r="H27" s="11"/>
      <c r="I27" s="20">
        <v>0</v>
      </c>
      <c r="J27" s="20">
        <f t="shared" si="1"/>
        <v>0</v>
      </c>
      <c r="K27" s="4"/>
      <c r="L27" s="4"/>
      <c r="M27" s="4"/>
    </row>
    <row r="28" spans="1:13" x14ac:dyDescent="0.2">
      <c r="A28" s="10" t="s">
        <v>137</v>
      </c>
      <c r="B28" s="10" t="s">
        <v>127</v>
      </c>
      <c r="C28" s="28">
        <v>1</v>
      </c>
      <c r="D28" s="27">
        <v>0</v>
      </c>
      <c r="E28" s="27">
        <f t="shared" si="0"/>
        <v>0</v>
      </c>
      <c r="F28" s="4"/>
      <c r="G28" s="11"/>
      <c r="H28" s="11"/>
      <c r="I28" s="20">
        <v>0</v>
      </c>
      <c r="J28" s="20">
        <f t="shared" si="1"/>
        <v>0</v>
      </c>
      <c r="K28" s="4"/>
      <c r="L28" s="4"/>
      <c r="M28" s="4"/>
    </row>
    <row r="29" spans="1:13" x14ac:dyDescent="0.2">
      <c r="A29" s="10" t="s">
        <v>137</v>
      </c>
      <c r="B29" s="10" t="s">
        <v>128</v>
      </c>
      <c r="C29" s="28">
        <v>2</v>
      </c>
      <c r="D29" s="27">
        <v>0</v>
      </c>
      <c r="E29" s="27">
        <f t="shared" si="0"/>
        <v>0</v>
      </c>
      <c r="F29" s="4"/>
      <c r="G29" s="11"/>
      <c r="H29" s="11"/>
      <c r="I29" s="20">
        <v>0</v>
      </c>
      <c r="J29" s="20">
        <f t="shared" si="1"/>
        <v>0</v>
      </c>
      <c r="K29" s="4"/>
      <c r="L29" s="4"/>
      <c r="M29" s="4"/>
    </row>
    <row r="30" spans="1:13" x14ac:dyDescent="0.2">
      <c r="A30" s="10" t="s">
        <v>137</v>
      </c>
      <c r="B30" s="10" t="s">
        <v>129</v>
      </c>
      <c r="C30" s="28">
        <v>1</v>
      </c>
      <c r="D30" s="27">
        <v>0</v>
      </c>
      <c r="E30" s="27">
        <f t="shared" si="0"/>
        <v>0</v>
      </c>
      <c r="F30" s="4"/>
      <c r="G30" s="11"/>
      <c r="H30" s="11"/>
      <c r="I30" s="20">
        <v>0</v>
      </c>
      <c r="J30" s="20">
        <f t="shared" si="1"/>
        <v>0</v>
      </c>
      <c r="K30" s="4"/>
      <c r="L30" s="4"/>
      <c r="M30" s="4"/>
    </row>
    <row r="31" spans="1:13" x14ac:dyDescent="0.2">
      <c r="A31" s="10" t="s">
        <v>137</v>
      </c>
      <c r="B31" s="10" t="s">
        <v>130</v>
      </c>
      <c r="C31" s="28">
        <v>20</v>
      </c>
      <c r="D31" s="27">
        <v>0</v>
      </c>
      <c r="E31" s="27">
        <f t="shared" si="0"/>
        <v>0</v>
      </c>
      <c r="F31" s="4"/>
      <c r="G31" s="11"/>
      <c r="H31" s="11"/>
      <c r="I31" s="20">
        <v>0</v>
      </c>
      <c r="J31" s="20">
        <f t="shared" si="1"/>
        <v>0</v>
      </c>
      <c r="K31" s="4"/>
      <c r="L31" s="4"/>
      <c r="M31" s="4"/>
    </row>
    <row r="32" spans="1:13" x14ac:dyDescent="0.2">
      <c r="A32" s="10" t="s">
        <v>137</v>
      </c>
      <c r="B32" s="10" t="s">
        <v>131</v>
      </c>
      <c r="C32" s="28">
        <v>2</v>
      </c>
      <c r="D32" s="27">
        <v>0</v>
      </c>
      <c r="E32" s="27">
        <f t="shared" si="0"/>
        <v>0</v>
      </c>
      <c r="F32" s="4"/>
      <c r="G32" s="11"/>
      <c r="H32" s="11"/>
      <c r="I32" s="20">
        <v>0</v>
      </c>
      <c r="J32" s="20">
        <f t="shared" si="1"/>
        <v>0</v>
      </c>
      <c r="K32" s="4"/>
      <c r="L32" s="4"/>
      <c r="M32" s="4"/>
    </row>
    <row r="33" spans="1:13" x14ac:dyDescent="0.2">
      <c r="A33" s="10" t="s">
        <v>137</v>
      </c>
      <c r="B33" s="10" t="s">
        <v>132</v>
      </c>
      <c r="C33" s="28">
        <v>2</v>
      </c>
      <c r="D33" s="27">
        <v>0</v>
      </c>
      <c r="E33" s="27">
        <f t="shared" si="0"/>
        <v>0</v>
      </c>
      <c r="F33" s="4"/>
      <c r="G33" s="11"/>
      <c r="H33" s="11"/>
      <c r="I33" s="20">
        <v>0</v>
      </c>
      <c r="J33" s="20">
        <f t="shared" si="1"/>
        <v>0</v>
      </c>
      <c r="K33" s="4"/>
      <c r="L33" s="4"/>
      <c r="M33" s="4"/>
    </row>
    <row r="34" spans="1:13" x14ac:dyDescent="0.2">
      <c r="A34" s="10" t="s">
        <v>137</v>
      </c>
      <c r="B34" s="10" t="s">
        <v>133</v>
      </c>
      <c r="C34" s="28">
        <v>1</v>
      </c>
      <c r="D34" s="27">
        <v>0</v>
      </c>
      <c r="E34" s="27">
        <f t="shared" si="0"/>
        <v>0</v>
      </c>
      <c r="F34" s="4"/>
      <c r="G34" s="11"/>
      <c r="H34" s="11"/>
      <c r="I34" s="20">
        <v>0</v>
      </c>
      <c r="J34" s="20">
        <f t="shared" si="1"/>
        <v>0</v>
      </c>
      <c r="K34" s="4"/>
      <c r="L34" s="4"/>
      <c r="M34" s="4"/>
    </row>
    <row r="35" spans="1:13" x14ac:dyDescent="0.2">
      <c r="A35" s="10" t="s">
        <v>137</v>
      </c>
      <c r="B35" s="10" t="s">
        <v>134</v>
      </c>
      <c r="C35" s="28">
        <v>1</v>
      </c>
      <c r="D35" s="27">
        <v>0</v>
      </c>
      <c r="E35" s="27">
        <f t="shared" si="0"/>
        <v>0</v>
      </c>
      <c r="F35" s="4"/>
      <c r="G35" s="11"/>
      <c r="H35" s="11"/>
      <c r="I35" s="20">
        <v>0</v>
      </c>
      <c r="J35" s="20">
        <f t="shared" si="1"/>
        <v>0</v>
      </c>
      <c r="K35" s="4"/>
      <c r="L35" s="4"/>
      <c r="M35" s="4"/>
    </row>
    <row r="36" spans="1:13" x14ac:dyDescent="0.2">
      <c r="A36" s="10" t="s">
        <v>137</v>
      </c>
      <c r="B36" s="10" t="s">
        <v>135</v>
      </c>
      <c r="C36" s="28">
        <v>2</v>
      </c>
      <c r="D36" s="27">
        <v>0</v>
      </c>
      <c r="E36" s="27">
        <f t="shared" si="0"/>
        <v>0</v>
      </c>
      <c r="F36" s="4"/>
      <c r="G36" s="11"/>
      <c r="H36" s="11"/>
      <c r="I36" s="20">
        <v>0</v>
      </c>
      <c r="J36" s="20">
        <f t="shared" si="1"/>
        <v>0</v>
      </c>
      <c r="K36" s="4"/>
      <c r="L36" s="4"/>
      <c r="M36" s="4"/>
    </row>
    <row r="37" spans="1:13" x14ac:dyDescent="0.2">
      <c r="A37" s="10" t="s">
        <v>137</v>
      </c>
      <c r="B37" s="10" t="s">
        <v>136</v>
      </c>
      <c r="C37" s="28">
        <v>1</v>
      </c>
      <c r="D37" s="27">
        <v>0</v>
      </c>
      <c r="E37" s="27">
        <f t="shared" si="0"/>
        <v>0</v>
      </c>
      <c r="F37" s="4"/>
      <c r="G37" s="11"/>
      <c r="H37" s="11"/>
      <c r="I37" s="20">
        <v>0</v>
      </c>
      <c r="J37" s="20">
        <f t="shared" si="1"/>
        <v>0</v>
      </c>
      <c r="K37" s="4"/>
      <c r="L37" s="4"/>
      <c r="M37" s="4"/>
    </row>
    <row r="38" spans="1:13" x14ac:dyDescent="0.2">
      <c r="A38" s="10" t="s">
        <v>137</v>
      </c>
      <c r="B38" s="10" t="s">
        <v>79</v>
      </c>
      <c r="C38" s="28">
        <v>1</v>
      </c>
      <c r="D38" s="27">
        <v>0</v>
      </c>
      <c r="E38" s="27">
        <f t="shared" si="0"/>
        <v>0</v>
      </c>
      <c r="F38" s="4"/>
      <c r="G38" s="11"/>
      <c r="H38" s="11"/>
      <c r="I38" s="20">
        <v>0</v>
      </c>
      <c r="J38" s="20">
        <f t="shared" si="1"/>
        <v>0</v>
      </c>
      <c r="K38" s="4"/>
      <c r="L38" s="4"/>
      <c r="M38" s="4"/>
    </row>
    <row r="39" spans="1:13" x14ac:dyDescent="0.2">
      <c r="A39" s="10" t="s">
        <v>137</v>
      </c>
      <c r="B39" s="10" t="s">
        <v>80</v>
      </c>
      <c r="C39" s="28">
        <v>1</v>
      </c>
      <c r="D39" s="27">
        <v>0</v>
      </c>
      <c r="E39" s="27">
        <f t="shared" si="0"/>
        <v>0</v>
      </c>
      <c r="F39" s="4"/>
      <c r="G39" s="11"/>
      <c r="H39" s="11"/>
      <c r="I39" s="20">
        <v>0</v>
      </c>
      <c r="J39" s="20">
        <f t="shared" si="1"/>
        <v>0</v>
      </c>
      <c r="K39" s="4"/>
      <c r="L39" s="4"/>
      <c r="M39" s="4"/>
    </row>
    <row r="40" spans="1:13" x14ac:dyDescent="0.2">
      <c r="A40" s="10" t="s">
        <v>137</v>
      </c>
      <c r="B40" s="10" t="s">
        <v>84</v>
      </c>
      <c r="C40" s="28">
        <v>1</v>
      </c>
      <c r="D40" s="27">
        <v>0</v>
      </c>
      <c r="E40" s="27">
        <f t="shared" si="0"/>
        <v>0</v>
      </c>
      <c r="F40" s="4"/>
      <c r="G40" s="11"/>
      <c r="H40" s="11"/>
      <c r="I40" s="20">
        <v>0</v>
      </c>
      <c r="J40" s="20">
        <f t="shared" si="1"/>
        <v>0</v>
      </c>
    </row>
    <row r="41" spans="1:13" x14ac:dyDescent="0.2">
      <c r="A41" s="10" t="s">
        <v>137</v>
      </c>
      <c r="B41" s="10" t="s">
        <v>81</v>
      </c>
      <c r="C41" s="28">
        <v>1</v>
      </c>
      <c r="D41" s="27">
        <v>0</v>
      </c>
      <c r="E41" s="27">
        <f t="shared" si="0"/>
        <v>0</v>
      </c>
      <c r="G41" s="11"/>
      <c r="H41" s="11"/>
      <c r="I41" s="20">
        <v>0</v>
      </c>
      <c r="J41" s="20">
        <f t="shared" si="1"/>
        <v>0</v>
      </c>
    </row>
    <row r="42" spans="1:13" x14ac:dyDescent="0.2">
      <c r="A42" s="10" t="s">
        <v>138</v>
      </c>
      <c r="B42" s="10" t="s">
        <v>123</v>
      </c>
      <c r="C42" s="28">
        <v>24</v>
      </c>
      <c r="D42" s="27">
        <v>0</v>
      </c>
      <c r="E42" s="27">
        <f t="shared" si="0"/>
        <v>0</v>
      </c>
      <c r="G42" s="11"/>
      <c r="H42" s="11"/>
      <c r="I42" s="20">
        <v>0</v>
      </c>
      <c r="J42" s="20">
        <f t="shared" si="1"/>
        <v>0</v>
      </c>
    </row>
    <row r="43" spans="1:13" x14ac:dyDescent="0.2">
      <c r="A43" s="10" t="s">
        <v>138</v>
      </c>
      <c r="B43" s="10" t="s">
        <v>124</v>
      </c>
      <c r="C43" s="28">
        <v>4</v>
      </c>
      <c r="D43" s="27">
        <v>0</v>
      </c>
      <c r="E43" s="27">
        <f t="shared" si="0"/>
        <v>0</v>
      </c>
      <c r="G43" s="11"/>
      <c r="H43" s="11"/>
      <c r="I43" s="20">
        <v>0</v>
      </c>
      <c r="J43" s="20">
        <f t="shared" si="1"/>
        <v>0</v>
      </c>
    </row>
    <row r="44" spans="1:13" ht="38.25" x14ac:dyDescent="0.2">
      <c r="A44" s="10" t="s">
        <v>138</v>
      </c>
      <c r="B44" s="29" t="s">
        <v>125</v>
      </c>
      <c r="C44" s="28">
        <v>2</v>
      </c>
      <c r="D44" s="27">
        <v>0</v>
      </c>
      <c r="E44" s="27">
        <f t="shared" si="0"/>
        <v>0</v>
      </c>
      <c r="G44" s="11"/>
      <c r="H44" s="11"/>
      <c r="I44" s="20">
        <v>0</v>
      </c>
      <c r="J44" s="20">
        <f t="shared" si="1"/>
        <v>0</v>
      </c>
    </row>
    <row r="45" spans="1:13" x14ac:dyDescent="0.2">
      <c r="A45" s="10" t="s">
        <v>138</v>
      </c>
      <c r="B45" s="10" t="s">
        <v>126</v>
      </c>
      <c r="C45" s="28">
        <v>6</v>
      </c>
      <c r="D45" s="27">
        <v>0</v>
      </c>
      <c r="E45" s="27">
        <f t="shared" si="0"/>
        <v>0</v>
      </c>
      <c r="G45" s="11"/>
      <c r="H45" s="11"/>
      <c r="I45" s="20">
        <v>0</v>
      </c>
      <c r="J45" s="20">
        <f t="shared" si="1"/>
        <v>0</v>
      </c>
    </row>
    <row r="46" spans="1:13" x14ac:dyDescent="0.2">
      <c r="A46" s="10" t="s">
        <v>138</v>
      </c>
      <c r="B46" s="10" t="s">
        <v>127</v>
      </c>
      <c r="C46" s="28">
        <v>1</v>
      </c>
      <c r="D46" s="27">
        <v>0</v>
      </c>
      <c r="E46" s="27">
        <f t="shared" si="0"/>
        <v>0</v>
      </c>
      <c r="G46" s="11"/>
      <c r="H46" s="11"/>
      <c r="I46" s="20">
        <v>0</v>
      </c>
      <c r="J46" s="20">
        <f t="shared" si="1"/>
        <v>0</v>
      </c>
    </row>
    <row r="47" spans="1:13" x14ac:dyDescent="0.2">
      <c r="A47" s="10" t="s">
        <v>138</v>
      </c>
      <c r="B47" s="10" t="s">
        <v>128</v>
      </c>
      <c r="C47" s="28">
        <v>2</v>
      </c>
      <c r="D47" s="27">
        <v>0</v>
      </c>
      <c r="E47" s="27">
        <f t="shared" si="0"/>
        <v>0</v>
      </c>
      <c r="G47" s="11"/>
      <c r="H47" s="11"/>
      <c r="I47" s="20">
        <v>0</v>
      </c>
      <c r="J47" s="20">
        <f t="shared" si="1"/>
        <v>0</v>
      </c>
    </row>
    <row r="48" spans="1:13" x14ac:dyDescent="0.2">
      <c r="A48" s="10" t="s">
        <v>138</v>
      </c>
      <c r="B48" s="10" t="s">
        <v>129</v>
      </c>
      <c r="C48" s="28">
        <v>1</v>
      </c>
      <c r="D48" s="27">
        <v>0</v>
      </c>
      <c r="E48" s="27">
        <f t="shared" si="0"/>
        <v>0</v>
      </c>
      <c r="G48" s="11"/>
      <c r="H48" s="11"/>
      <c r="I48" s="20">
        <v>0</v>
      </c>
      <c r="J48" s="20">
        <f t="shared" si="1"/>
        <v>0</v>
      </c>
    </row>
    <row r="49" spans="1:10" x14ac:dyDescent="0.2">
      <c r="A49" s="10" t="s">
        <v>138</v>
      </c>
      <c r="B49" s="10" t="s">
        <v>130</v>
      </c>
      <c r="C49" s="28">
        <v>20</v>
      </c>
      <c r="D49" s="27">
        <v>0</v>
      </c>
      <c r="E49" s="27">
        <f t="shared" si="0"/>
        <v>0</v>
      </c>
      <c r="G49" s="11"/>
      <c r="H49" s="11"/>
      <c r="I49" s="20">
        <v>0</v>
      </c>
      <c r="J49" s="20">
        <f t="shared" si="1"/>
        <v>0</v>
      </c>
    </row>
    <row r="50" spans="1:10" x14ac:dyDescent="0.2">
      <c r="A50" s="10" t="s">
        <v>138</v>
      </c>
      <c r="B50" s="10" t="s">
        <v>131</v>
      </c>
      <c r="C50" s="28">
        <v>2</v>
      </c>
      <c r="D50" s="27">
        <v>0</v>
      </c>
      <c r="E50" s="27">
        <f t="shared" si="0"/>
        <v>0</v>
      </c>
      <c r="G50" s="11"/>
      <c r="H50" s="11"/>
      <c r="I50" s="20">
        <v>0</v>
      </c>
      <c r="J50" s="20">
        <f t="shared" si="1"/>
        <v>0</v>
      </c>
    </row>
    <row r="51" spans="1:10" x14ac:dyDescent="0.2">
      <c r="A51" s="10" t="s">
        <v>138</v>
      </c>
      <c r="B51" s="10" t="s">
        <v>132</v>
      </c>
      <c r="C51" s="28">
        <v>2</v>
      </c>
      <c r="D51" s="27">
        <v>0</v>
      </c>
      <c r="E51" s="27">
        <f t="shared" si="0"/>
        <v>0</v>
      </c>
      <c r="G51" s="11"/>
      <c r="H51" s="11"/>
      <c r="I51" s="20">
        <v>0</v>
      </c>
      <c r="J51" s="20">
        <f t="shared" si="1"/>
        <v>0</v>
      </c>
    </row>
    <row r="52" spans="1:10" x14ac:dyDescent="0.2">
      <c r="A52" s="10" t="s">
        <v>138</v>
      </c>
      <c r="B52" s="10" t="s">
        <v>133</v>
      </c>
      <c r="C52" s="28">
        <v>1</v>
      </c>
      <c r="D52" s="27">
        <v>0</v>
      </c>
      <c r="E52" s="27">
        <f t="shared" si="0"/>
        <v>0</v>
      </c>
      <c r="G52" s="11"/>
      <c r="H52" s="11"/>
      <c r="I52" s="20">
        <v>0</v>
      </c>
      <c r="J52" s="20">
        <f t="shared" si="1"/>
        <v>0</v>
      </c>
    </row>
    <row r="53" spans="1:10" x14ac:dyDescent="0.2">
      <c r="A53" s="10" t="s">
        <v>138</v>
      </c>
      <c r="B53" s="10" t="s">
        <v>134</v>
      </c>
      <c r="C53" s="28">
        <v>1</v>
      </c>
      <c r="D53" s="27">
        <v>0</v>
      </c>
      <c r="E53" s="27">
        <f t="shared" si="0"/>
        <v>0</v>
      </c>
      <c r="G53" s="11"/>
      <c r="H53" s="11"/>
      <c r="I53" s="20">
        <v>0</v>
      </c>
      <c r="J53" s="20">
        <f t="shared" si="1"/>
        <v>0</v>
      </c>
    </row>
    <row r="54" spans="1:10" x14ac:dyDescent="0.2">
      <c r="A54" s="10" t="s">
        <v>138</v>
      </c>
      <c r="B54" s="10" t="s">
        <v>135</v>
      </c>
      <c r="C54" s="28">
        <v>2</v>
      </c>
      <c r="D54" s="27">
        <v>0</v>
      </c>
      <c r="E54" s="27">
        <f t="shared" si="0"/>
        <v>0</v>
      </c>
      <c r="G54" s="11"/>
      <c r="H54" s="11"/>
      <c r="I54" s="20">
        <v>0</v>
      </c>
      <c r="J54" s="20">
        <f t="shared" si="1"/>
        <v>0</v>
      </c>
    </row>
    <row r="55" spans="1:10" x14ac:dyDescent="0.2">
      <c r="A55" s="10" t="s">
        <v>138</v>
      </c>
      <c r="B55" s="10" t="s">
        <v>136</v>
      </c>
      <c r="C55" s="28">
        <v>1</v>
      </c>
      <c r="D55" s="27">
        <v>0</v>
      </c>
      <c r="E55" s="27">
        <f t="shared" si="0"/>
        <v>0</v>
      </c>
      <c r="G55" s="11"/>
      <c r="H55" s="11"/>
      <c r="I55" s="20">
        <v>0</v>
      </c>
      <c r="J55" s="20">
        <f t="shared" si="1"/>
        <v>0</v>
      </c>
    </row>
    <row r="56" spans="1:10" x14ac:dyDescent="0.2">
      <c r="A56" s="10" t="s">
        <v>138</v>
      </c>
      <c r="B56" s="10" t="s">
        <v>79</v>
      </c>
      <c r="C56" s="28">
        <v>1</v>
      </c>
      <c r="D56" s="27">
        <v>0</v>
      </c>
      <c r="E56" s="27">
        <f t="shared" si="0"/>
        <v>0</v>
      </c>
      <c r="G56" s="11"/>
      <c r="H56" s="11"/>
      <c r="I56" s="20">
        <v>0</v>
      </c>
      <c r="J56" s="20">
        <f t="shared" si="1"/>
        <v>0</v>
      </c>
    </row>
    <row r="57" spans="1:10" x14ac:dyDescent="0.2">
      <c r="A57" s="10" t="s">
        <v>138</v>
      </c>
      <c r="B57" s="10" t="s">
        <v>80</v>
      </c>
      <c r="C57" s="28">
        <v>1</v>
      </c>
      <c r="D57" s="27">
        <v>0</v>
      </c>
      <c r="E57" s="27">
        <f t="shared" si="0"/>
        <v>0</v>
      </c>
      <c r="G57" s="11"/>
      <c r="H57" s="11"/>
      <c r="I57" s="20">
        <v>0</v>
      </c>
      <c r="J57" s="20">
        <f t="shared" si="1"/>
        <v>0</v>
      </c>
    </row>
    <row r="58" spans="1:10" x14ac:dyDescent="0.2">
      <c r="A58" s="10" t="s">
        <v>138</v>
      </c>
      <c r="B58" s="10" t="s">
        <v>84</v>
      </c>
      <c r="C58" s="28">
        <v>1</v>
      </c>
      <c r="D58" s="27">
        <v>0</v>
      </c>
      <c r="E58" s="27">
        <f t="shared" si="0"/>
        <v>0</v>
      </c>
      <c r="G58" s="11"/>
      <c r="H58" s="11"/>
      <c r="I58" s="20">
        <v>0</v>
      </c>
      <c r="J58" s="20">
        <f t="shared" si="1"/>
        <v>0</v>
      </c>
    </row>
    <row r="59" spans="1:10" x14ac:dyDescent="0.2">
      <c r="A59" s="10" t="s">
        <v>138</v>
      </c>
      <c r="B59" s="10" t="s">
        <v>81</v>
      </c>
      <c r="C59" s="28">
        <v>1</v>
      </c>
      <c r="D59" s="27">
        <v>0</v>
      </c>
      <c r="E59" s="27">
        <f t="shared" si="0"/>
        <v>0</v>
      </c>
      <c r="G59" s="11"/>
      <c r="H59" s="11"/>
      <c r="I59" s="20">
        <v>0</v>
      </c>
      <c r="J59" s="20">
        <f t="shared" si="1"/>
        <v>0</v>
      </c>
    </row>
    <row r="60" spans="1:10" x14ac:dyDescent="0.2">
      <c r="A60" s="10" t="s">
        <v>139</v>
      </c>
      <c r="B60" s="10" t="s">
        <v>123</v>
      </c>
      <c r="C60" s="28">
        <v>24</v>
      </c>
      <c r="D60" s="27">
        <v>0</v>
      </c>
      <c r="E60" s="27">
        <f t="shared" si="0"/>
        <v>0</v>
      </c>
      <c r="G60" s="11"/>
      <c r="H60" s="11"/>
      <c r="I60" s="20">
        <v>0</v>
      </c>
      <c r="J60" s="20">
        <f t="shared" si="1"/>
        <v>0</v>
      </c>
    </row>
    <row r="61" spans="1:10" x14ac:dyDescent="0.2">
      <c r="A61" s="10" t="s">
        <v>139</v>
      </c>
      <c r="B61" s="10" t="s">
        <v>124</v>
      </c>
      <c r="C61" s="28">
        <v>4</v>
      </c>
      <c r="D61" s="27">
        <v>0</v>
      </c>
      <c r="E61" s="27">
        <f t="shared" si="0"/>
        <v>0</v>
      </c>
      <c r="G61" s="11"/>
      <c r="H61" s="11"/>
      <c r="I61" s="20">
        <v>0</v>
      </c>
      <c r="J61" s="20">
        <f t="shared" si="1"/>
        <v>0</v>
      </c>
    </row>
    <row r="62" spans="1:10" ht="38.25" x14ac:dyDescent="0.2">
      <c r="A62" s="10" t="s">
        <v>139</v>
      </c>
      <c r="B62" s="29" t="s">
        <v>125</v>
      </c>
      <c r="C62" s="28">
        <v>2</v>
      </c>
      <c r="D62" s="27">
        <v>0</v>
      </c>
      <c r="E62" s="27">
        <f t="shared" si="0"/>
        <v>0</v>
      </c>
      <c r="G62" s="11"/>
      <c r="H62" s="11"/>
      <c r="I62" s="20">
        <v>0</v>
      </c>
      <c r="J62" s="20">
        <f t="shared" si="1"/>
        <v>0</v>
      </c>
    </row>
    <row r="63" spans="1:10" x14ac:dyDescent="0.2">
      <c r="A63" s="10" t="s">
        <v>139</v>
      </c>
      <c r="B63" s="10" t="s">
        <v>126</v>
      </c>
      <c r="C63" s="28">
        <v>6</v>
      </c>
      <c r="D63" s="27">
        <v>0</v>
      </c>
      <c r="E63" s="27">
        <f t="shared" si="0"/>
        <v>0</v>
      </c>
      <c r="G63" s="11"/>
      <c r="H63" s="11"/>
      <c r="I63" s="20">
        <v>0</v>
      </c>
      <c r="J63" s="20">
        <f t="shared" si="1"/>
        <v>0</v>
      </c>
    </row>
    <row r="64" spans="1:10" x14ac:dyDescent="0.2">
      <c r="A64" s="10" t="s">
        <v>139</v>
      </c>
      <c r="B64" s="10" t="s">
        <v>127</v>
      </c>
      <c r="C64" s="28">
        <v>1</v>
      </c>
      <c r="D64" s="27">
        <v>0</v>
      </c>
      <c r="E64" s="27">
        <f t="shared" si="0"/>
        <v>0</v>
      </c>
      <c r="G64" s="11"/>
      <c r="H64" s="11"/>
      <c r="I64" s="20">
        <v>0</v>
      </c>
      <c r="J64" s="20">
        <f t="shared" si="1"/>
        <v>0</v>
      </c>
    </row>
    <row r="65" spans="1:10" x14ac:dyDescent="0.2">
      <c r="A65" s="10" t="s">
        <v>139</v>
      </c>
      <c r="B65" s="10" t="s">
        <v>128</v>
      </c>
      <c r="C65" s="28">
        <v>2</v>
      </c>
      <c r="D65" s="27">
        <v>0</v>
      </c>
      <c r="E65" s="27">
        <f t="shared" si="0"/>
        <v>0</v>
      </c>
      <c r="G65" s="11"/>
      <c r="H65" s="11"/>
      <c r="I65" s="20">
        <v>0</v>
      </c>
      <c r="J65" s="20">
        <f t="shared" si="1"/>
        <v>0</v>
      </c>
    </row>
    <row r="66" spans="1:10" x14ac:dyDescent="0.2">
      <c r="A66" s="10" t="s">
        <v>139</v>
      </c>
      <c r="B66" s="10" t="s">
        <v>129</v>
      </c>
      <c r="C66" s="28">
        <v>1</v>
      </c>
      <c r="D66" s="27">
        <v>0</v>
      </c>
      <c r="E66" s="27">
        <f t="shared" si="0"/>
        <v>0</v>
      </c>
      <c r="G66" s="11"/>
      <c r="H66" s="11"/>
      <c r="I66" s="20">
        <v>0</v>
      </c>
      <c r="J66" s="20">
        <f t="shared" si="1"/>
        <v>0</v>
      </c>
    </row>
    <row r="67" spans="1:10" x14ac:dyDescent="0.2">
      <c r="A67" s="10" t="s">
        <v>139</v>
      </c>
      <c r="B67" s="10" t="s">
        <v>130</v>
      </c>
      <c r="C67" s="28">
        <v>20</v>
      </c>
      <c r="D67" s="27">
        <v>0</v>
      </c>
      <c r="E67" s="27">
        <f t="shared" si="0"/>
        <v>0</v>
      </c>
      <c r="G67" s="11"/>
      <c r="H67" s="11"/>
      <c r="I67" s="20">
        <v>0</v>
      </c>
      <c r="J67" s="20">
        <f t="shared" si="1"/>
        <v>0</v>
      </c>
    </row>
    <row r="68" spans="1:10" x14ac:dyDescent="0.2">
      <c r="A68" s="10" t="s">
        <v>139</v>
      </c>
      <c r="B68" s="10" t="s">
        <v>131</v>
      </c>
      <c r="C68" s="28">
        <v>2</v>
      </c>
      <c r="D68" s="27">
        <v>0</v>
      </c>
      <c r="E68" s="27">
        <f t="shared" si="0"/>
        <v>0</v>
      </c>
      <c r="G68" s="11"/>
      <c r="H68" s="11"/>
      <c r="I68" s="20">
        <v>0</v>
      </c>
      <c r="J68" s="20">
        <f t="shared" si="1"/>
        <v>0</v>
      </c>
    </row>
    <row r="69" spans="1:10" x14ac:dyDescent="0.2">
      <c r="A69" s="10" t="s">
        <v>139</v>
      </c>
      <c r="B69" s="10" t="s">
        <v>132</v>
      </c>
      <c r="C69" s="28">
        <v>2</v>
      </c>
      <c r="D69" s="27">
        <v>0</v>
      </c>
      <c r="E69" s="27">
        <f t="shared" si="0"/>
        <v>0</v>
      </c>
      <c r="G69" s="11"/>
      <c r="H69" s="11"/>
      <c r="I69" s="20">
        <v>0</v>
      </c>
      <c r="J69" s="20">
        <f t="shared" si="1"/>
        <v>0</v>
      </c>
    </row>
    <row r="70" spans="1:10" x14ac:dyDescent="0.2">
      <c r="A70" s="10" t="s">
        <v>139</v>
      </c>
      <c r="B70" s="10" t="s">
        <v>133</v>
      </c>
      <c r="C70" s="28">
        <v>1</v>
      </c>
      <c r="D70" s="27">
        <v>0</v>
      </c>
      <c r="E70" s="27">
        <f t="shared" si="0"/>
        <v>0</v>
      </c>
      <c r="G70" s="11"/>
      <c r="H70" s="11"/>
      <c r="I70" s="20">
        <v>0</v>
      </c>
      <c r="J70" s="20">
        <f t="shared" si="1"/>
        <v>0</v>
      </c>
    </row>
    <row r="71" spans="1:10" x14ac:dyDescent="0.2">
      <c r="A71" s="10" t="s">
        <v>139</v>
      </c>
      <c r="B71" s="10" t="s">
        <v>134</v>
      </c>
      <c r="C71" s="28">
        <v>1</v>
      </c>
      <c r="D71" s="27">
        <v>0</v>
      </c>
      <c r="E71" s="27">
        <f t="shared" ref="E71:E134" si="2">C71*D71</f>
        <v>0</v>
      </c>
      <c r="G71" s="11"/>
      <c r="H71" s="11"/>
      <c r="I71" s="20">
        <v>0</v>
      </c>
      <c r="J71" s="20">
        <f t="shared" ref="J71:J81" si="3">C71*I71</f>
        <v>0</v>
      </c>
    </row>
    <row r="72" spans="1:10" x14ac:dyDescent="0.2">
      <c r="A72" s="10" t="s">
        <v>139</v>
      </c>
      <c r="B72" s="10" t="s">
        <v>135</v>
      </c>
      <c r="C72" s="28">
        <v>2</v>
      </c>
      <c r="D72" s="27">
        <v>0</v>
      </c>
      <c r="E72" s="27">
        <f t="shared" si="2"/>
        <v>0</v>
      </c>
      <c r="G72" s="11"/>
      <c r="H72" s="11"/>
      <c r="I72" s="20">
        <v>0</v>
      </c>
      <c r="J72" s="20">
        <f t="shared" si="3"/>
        <v>0</v>
      </c>
    </row>
    <row r="73" spans="1:10" x14ac:dyDescent="0.2">
      <c r="A73" s="10" t="s">
        <v>139</v>
      </c>
      <c r="B73" s="10" t="s">
        <v>136</v>
      </c>
      <c r="C73" s="28">
        <v>1</v>
      </c>
      <c r="D73" s="27">
        <v>0</v>
      </c>
      <c r="E73" s="27">
        <f t="shared" si="2"/>
        <v>0</v>
      </c>
      <c r="G73" s="11"/>
      <c r="H73" s="11"/>
      <c r="I73" s="20">
        <v>0</v>
      </c>
      <c r="J73" s="20">
        <f t="shared" si="3"/>
        <v>0</v>
      </c>
    </row>
    <row r="74" spans="1:10" x14ac:dyDescent="0.2">
      <c r="A74" s="10" t="s">
        <v>139</v>
      </c>
      <c r="B74" s="10" t="s">
        <v>79</v>
      </c>
      <c r="C74" s="28">
        <v>1</v>
      </c>
      <c r="D74" s="27">
        <v>0</v>
      </c>
      <c r="E74" s="27">
        <f t="shared" si="2"/>
        <v>0</v>
      </c>
      <c r="G74" s="11"/>
      <c r="H74" s="11"/>
      <c r="I74" s="20">
        <v>0</v>
      </c>
      <c r="J74" s="20">
        <f t="shared" si="3"/>
        <v>0</v>
      </c>
    </row>
    <row r="75" spans="1:10" x14ac:dyDescent="0.2">
      <c r="A75" s="10" t="s">
        <v>139</v>
      </c>
      <c r="B75" s="10" t="s">
        <v>80</v>
      </c>
      <c r="C75" s="28">
        <v>1</v>
      </c>
      <c r="D75" s="27">
        <v>0</v>
      </c>
      <c r="E75" s="27">
        <f t="shared" si="2"/>
        <v>0</v>
      </c>
      <c r="G75" s="11"/>
      <c r="H75" s="11"/>
      <c r="I75" s="20">
        <v>0</v>
      </c>
      <c r="J75" s="20">
        <f t="shared" si="3"/>
        <v>0</v>
      </c>
    </row>
    <row r="76" spans="1:10" x14ac:dyDescent="0.2">
      <c r="A76" s="10" t="s">
        <v>139</v>
      </c>
      <c r="B76" s="10" t="s">
        <v>84</v>
      </c>
      <c r="C76" s="28">
        <v>1</v>
      </c>
      <c r="D76" s="27">
        <v>0</v>
      </c>
      <c r="E76" s="27">
        <f t="shared" si="2"/>
        <v>0</v>
      </c>
      <c r="G76" s="11"/>
      <c r="H76" s="11"/>
      <c r="I76" s="20">
        <v>0</v>
      </c>
      <c r="J76" s="20">
        <f t="shared" si="3"/>
        <v>0</v>
      </c>
    </row>
    <row r="77" spans="1:10" x14ac:dyDescent="0.2">
      <c r="A77" s="10" t="s">
        <v>139</v>
      </c>
      <c r="B77" s="10" t="s">
        <v>81</v>
      </c>
      <c r="C77" s="28">
        <v>1</v>
      </c>
      <c r="D77" s="27">
        <v>0</v>
      </c>
      <c r="E77" s="27">
        <f t="shared" si="2"/>
        <v>0</v>
      </c>
      <c r="G77" s="11"/>
      <c r="H77" s="11"/>
      <c r="I77" s="20">
        <v>0</v>
      </c>
      <c r="J77" s="20">
        <f t="shared" si="3"/>
        <v>0</v>
      </c>
    </row>
    <row r="78" spans="1:10" x14ac:dyDescent="0.2">
      <c r="A78" s="10" t="s">
        <v>140</v>
      </c>
      <c r="B78" s="10" t="s">
        <v>141</v>
      </c>
      <c r="C78" s="28">
        <v>15</v>
      </c>
      <c r="D78" s="27">
        <v>0</v>
      </c>
      <c r="E78" s="27">
        <f t="shared" si="2"/>
        <v>0</v>
      </c>
      <c r="G78" s="11"/>
      <c r="H78" s="11"/>
      <c r="I78" s="20">
        <v>0</v>
      </c>
      <c r="J78" s="20">
        <f t="shared" si="3"/>
        <v>0</v>
      </c>
    </row>
    <row r="79" spans="1:10" x14ac:dyDescent="0.2">
      <c r="A79" s="10" t="s">
        <v>140</v>
      </c>
      <c r="B79" s="10" t="s">
        <v>142</v>
      </c>
      <c r="C79" s="28">
        <v>15</v>
      </c>
      <c r="D79" s="27">
        <v>0</v>
      </c>
      <c r="E79" s="27">
        <f t="shared" si="2"/>
        <v>0</v>
      </c>
      <c r="G79" s="11"/>
      <c r="H79" s="11"/>
      <c r="I79" s="20">
        <v>0</v>
      </c>
      <c r="J79" s="20">
        <f t="shared" si="3"/>
        <v>0</v>
      </c>
    </row>
    <row r="80" spans="1:10" x14ac:dyDescent="0.2">
      <c r="A80" s="10" t="s">
        <v>140</v>
      </c>
      <c r="B80" s="10" t="s">
        <v>143</v>
      </c>
      <c r="C80" s="28">
        <v>1</v>
      </c>
      <c r="D80" s="27">
        <v>0</v>
      </c>
      <c r="E80" s="27">
        <f t="shared" si="2"/>
        <v>0</v>
      </c>
      <c r="G80" s="11"/>
      <c r="H80" s="11"/>
      <c r="I80" s="20">
        <v>0</v>
      </c>
      <c r="J80" s="20">
        <f t="shared" si="3"/>
        <v>0</v>
      </c>
    </row>
    <row r="81" spans="1:10" x14ac:dyDescent="0.2">
      <c r="A81" s="10" t="s">
        <v>140</v>
      </c>
      <c r="B81" s="10" t="s">
        <v>144</v>
      </c>
      <c r="C81" s="28">
        <v>2</v>
      </c>
      <c r="D81" s="27">
        <v>0</v>
      </c>
      <c r="E81" s="27">
        <f t="shared" si="2"/>
        <v>0</v>
      </c>
      <c r="G81" s="11"/>
      <c r="H81" s="11"/>
      <c r="I81" s="20">
        <v>0</v>
      </c>
      <c r="J81" s="20">
        <f t="shared" si="3"/>
        <v>0</v>
      </c>
    </row>
    <row r="82" spans="1:10" x14ac:dyDescent="0.2">
      <c r="A82" s="10" t="s">
        <v>140</v>
      </c>
      <c r="B82" s="10" t="s">
        <v>145</v>
      </c>
      <c r="C82" s="28">
        <v>1</v>
      </c>
      <c r="D82" s="27">
        <v>0</v>
      </c>
      <c r="E82" s="27">
        <f t="shared" si="2"/>
        <v>0</v>
      </c>
      <c r="G82" s="11"/>
      <c r="H82" s="11"/>
      <c r="I82" s="20">
        <v>0</v>
      </c>
      <c r="J82" s="20">
        <f t="shared" ref="J82:J145" si="4">C82*I82</f>
        <v>0</v>
      </c>
    </row>
    <row r="83" spans="1:10" x14ac:dyDescent="0.2">
      <c r="A83" s="10" t="s">
        <v>140</v>
      </c>
      <c r="B83" s="10" t="s">
        <v>146</v>
      </c>
      <c r="C83" s="28">
        <v>1</v>
      </c>
      <c r="D83" s="27">
        <v>0</v>
      </c>
      <c r="E83" s="27">
        <f t="shared" si="2"/>
        <v>0</v>
      </c>
      <c r="G83" s="11"/>
      <c r="H83" s="11"/>
      <c r="I83" s="20">
        <v>0</v>
      </c>
      <c r="J83" s="20">
        <f t="shared" si="4"/>
        <v>0</v>
      </c>
    </row>
    <row r="84" spans="1:10" x14ac:dyDescent="0.2">
      <c r="A84" s="10" t="s">
        <v>140</v>
      </c>
      <c r="B84" s="10" t="s">
        <v>147</v>
      </c>
      <c r="C84" s="28">
        <v>2</v>
      </c>
      <c r="D84" s="27">
        <v>0</v>
      </c>
      <c r="E84" s="27">
        <f t="shared" si="2"/>
        <v>0</v>
      </c>
      <c r="G84" s="11"/>
      <c r="H84" s="11"/>
      <c r="I84" s="20">
        <v>0</v>
      </c>
      <c r="J84" s="20">
        <f t="shared" si="4"/>
        <v>0</v>
      </c>
    </row>
    <row r="85" spans="1:10" x14ac:dyDescent="0.2">
      <c r="A85" s="10" t="s">
        <v>140</v>
      </c>
      <c r="B85" s="10" t="s">
        <v>148</v>
      </c>
      <c r="C85" s="28">
        <v>1</v>
      </c>
      <c r="D85" s="27">
        <v>0</v>
      </c>
      <c r="E85" s="27">
        <f t="shared" si="2"/>
        <v>0</v>
      </c>
      <c r="G85" s="11"/>
      <c r="H85" s="11"/>
      <c r="I85" s="20">
        <v>0</v>
      </c>
      <c r="J85" s="20">
        <f t="shared" si="4"/>
        <v>0</v>
      </c>
    </row>
    <row r="86" spans="1:10" x14ac:dyDescent="0.2">
      <c r="A86" s="10" t="s">
        <v>140</v>
      </c>
      <c r="B86" s="10" t="s">
        <v>149</v>
      </c>
      <c r="C86" s="28">
        <v>2</v>
      </c>
      <c r="D86" s="27">
        <v>0</v>
      </c>
      <c r="E86" s="27">
        <f t="shared" si="2"/>
        <v>0</v>
      </c>
      <c r="G86" s="11"/>
      <c r="H86" s="11"/>
      <c r="I86" s="20">
        <v>0</v>
      </c>
      <c r="J86" s="20">
        <f t="shared" si="4"/>
        <v>0</v>
      </c>
    </row>
    <row r="87" spans="1:10" x14ac:dyDescent="0.2">
      <c r="A87" s="10" t="s">
        <v>140</v>
      </c>
      <c r="B87" s="10" t="s">
        <v>150</v>
      </c>
      <c r="C87" s="28">
        <v>30</v>
      </c>
      <c r="D87" s="27">
        <v>0</v>
      </c>
      <c r="E87" s="27">
        <f t="shared" si="2"/>
        <v>0</v>
      </c>
      <c r="G87" s="11"/>
      <c r="H87" s="11"/>
      <c r="I87" s="20">
        <v>0</v>
      </c>
      <c r="J87" s="20">
        <f t="shared" si="4"/>
        <v>0</v>
      </c>
    </row>
    <row r="88" spans="1:10" x14ac:dyDescent="0.2">
      <c r="A88" s="10" t="s">
        <v>140</v>
      </c>
      <c r="B88" s="10" t="s">
        <v>151</v>
      </c>
      <c r="C88" s="28">
        <v>3</v>
      </c>
      <c r="D88" s="27">
        <v>0</v>
      </c>
      <c r="E88" s="27">
        <f t="shared" si="2"/>
        <v>0</v>
      </c>
      <c r="G88" s="11"/>
      <c r="H88" s="11"/>
      <c r="I88" s="20">
        <v>0</v>
      </c>
      <c r="J88" s="20">
        <f t="shared" si="4"/>
        <v>0</v>
      </c>
    </row>
    <row r="89" spans="1:10" x14ac:dyDescent="0.2">
      <c r="A89" s="10" t="s">
        <v>140</v>
      </c>
      <c r="B89" s="10" t="s">
        <v>152</v>
      </c>
      <c r="C89" s="28">
        <v>4</v>
      </c>
      <c r="D89" s="27">
        <v>0</v>
      </c>
      <c r="E89" s="27">
        <f t="shared" si="2"/>
        <v>0</v>
      </c>
      <c r="G89" s="11"/>
      <c r="H89" s="11"/>
      <c r="I89" s="20">
        <v>0</v>
      </c>
      <c r="J89" s="20">
        <f t="shared" si="4"/>
        <v>0</v>
      </c>
    </row>
    <row r="90" spans="1:10" ht="38.25" x14ac:dyDescent="0.2">
      <c r="A90" s="10" t="s">
        <v>140</v>
      </c>
      <c r="B90" s="29" t="s">
        <v>125</v>
      </c>
      <c r="C90" s="28">
        <v>2</v>
      </c>
      <c r="D90" s="27">
        <v>0</v>
      </c>
      <c r="E90" s="27">
        <f t="shared" si="2"/>
        <v>0</v>
      </c>
      <c r="G90" s="11"/>
      <c r="H90" s="11"/>
      <c r="I90" s="20">
        <v>0</v>
      </c>
      <c r="J90" s="20">
        <f t="shared" si="4"/>
        <v>0</v>
      </c>
    </row>
    <row r="91" spans="1:10" x14ac:dyDescent="0.2">
      <c r="A91" s="10" t="s">
        <v>140</v>
      </c>
      <c r="B91" s="10" t="s">
        <v>153</v>
      </c>
      <c r="C91" s="28">
        <v>1</v>
      </c>
      <c r="D91" s="27">
        <v>0</v>
      </c>
      <c r="E91" s="27">
        <f t="shared" si="2"/>
        <v>0</v>
      </c>
      <c r="G91" s="11"/>
      <c r="H91" s="11"/>
      <c r="I91" s="20">
        <v>0</v>
      </c>
      <c r="J91" s="20">
        <f t="shared" si="4"/>
        <v>0</v>
      </c>
    </row>
    <row r="92" spans="1:10" x14ac:dyDescent="0.2">
      <c r="A92" s="10" t="s">
        <v>140</v>
      </c>
      <c r="B92" s="10" t="s">
        <v>154</v>
      </c>
      <c r="C92" s="28">
        <v>1</v>
      </c>
      <c r="D92" s="27">
        <v>0</v>
      </c>
      <c r="E92" s="27">
        <f t="shared" si="2"/>
        <v>0</v>
      </c>
      <c r="G92" s="11"/>
      <c r="H92" s="11"/>
      <c r="I92" s="20">
        <v>0</v>
      </c>
      <c r="J92" s="20">
        <f t="shared" si="4"/>
        <v>0</v>
      </c>
    </row>
    <row r="93" spans="1:10" x14ac:dyDescent="0.2">
      <c r="A93" s="10" t="s">
        <v>140</v>
      </c>
      <c r="B93" s="10" t="s">
        <v>79</v>
      </c>
      <c r="C93" s="28">
        <v>1</v>
      </c>
      <c r="D93" s="27">
        <v>0</v>
      </c>
      <c r="E93" s="27">
        <f t="shared" si="2"/>
        <v>0</v>
      </c>
      <c r="G93" s="11"/>
      <c r="H93" s="11"/>
      <c r="I93" s="20">
        <v>0</v>
      </c>
      <c r="J93" s="20">
        <f t="shared" si="4"/>
        <v>0</v>
      </c>
    </row>
    <row r="94" spans="1:10" x14ac:dyDescent="0.2">
      <c r="A94" s="10" t="s">
        <v>140</v>
      </c>
      <c r="B94" s="10" t="s">
        <v>80</v>
      </c>
      <c r="C94" s="28">
        <v>1</v>
      </c>
      <c r="D94" s="27">
        <v>0</v>
      </c>
      <c r="E94" s="27">
        <f t="shared" si="2"/>
        <v>0</v>
      </c>
      <c r="G94" s="11"/>
      <c r="H94" s="11"/>
      <c r="I94" s="20">
        <v>0</v>
      </c>
      <c r="J94" s="20">
        <f t="shared" si="4"/>
        <v>0</v>
      </c>
    </row>
    <row r="95" spans="1:10" x14ac:dyDescent="0.2">
      <c r="A95" s="10" t="s">
        <v>140</v>
      </c>
      <c r="B95" s="10" t="s">
        <v>84</v>
      </c>
      <c r="C95" s="28">
        <v>1</v>
      </c>
      <c r="D95" s="27">
        <v>0</v>
      </c>
      <c r="E95" s="27">
        <f t="shared" si="2"/>
        <v>0</v>
      </c>
      <c r="G95" s="11"/>
      <c r="H95" s="11"/>
      <c r="I95" s="20">
        <v>0</v>
      </c>
      <c r="J95" s="20">
        <f t="shared" si="4"/>
        <v>0</v>
      </c>
    </row>
    <row r="96" spans="1:10" x14ac:dyDescent="0.2">
      <c r="A96" s="10" t="s">
        <v>140</v>
      </c>
      <c r="B96" s="10" t="s">
        <v>81</v>
      </c>
      <c r="C96" s="28">
        <v>1</v>
      </c>
      <c r="D96" s="27">
        <v>0</v>
      </c>
      <c r="E96" s="27">
        <f t="shared" si="2"/>
        <v>0</v>
      </c>
      <c r="G96" s="11"/>
      <c r="H96" s="11"/>
      <c r="I96" s="20">
        <v>0</v>
      </c>
      <c r="J96" s="20">
        <f t="shared" si="4"/>
        <v>0</v>
      </c>
    </row>
    <row r="97" spans="1:10" x14ac:dyDescent="0.2">
      <c r="A97" s="10"/>
      <c r="B97" s="10"/>
      <c r="C97" s="26"/>
      <c r="D97" s="27">
        <v>0</v>
      </c>
      <c r="E97" s="27">
        <f t="shared" si="2"/>
        <v>0</v>
      </c>
      <c r="G97" s="11"/>
      <c r="H97" s="11"/>
      <c r="I97" s="20">
        <v>0</v>
      </c>
      <c r="J97" s="20">
        <f t="shared" si="4"/>
        <v>0</v>
      </c>
    </row>
    <row r="98" spans="1:10" x14ac:dyDescent="0.2">
      <c r="A98" s="10" t="s">
        <v>155</v>
      </c>
      <c r="B98" s="10" t="s">
        <v>156</v>
      </c>
      <c r="C98" s="26">
        <v>1</v>
      </c>
      <c r="D98" s="27">
        <v>0</v>
      </c>
      <c r="E98" s="27">
        <f t="shared" si="2"/>
        <v>0</v>
      </c>
      <c r="G98" s="11"/>
      <c r="H98" s="11"/>
      <c r="I98" s="20">
        <v>0</v>
      </c>
      <c r="J98" s="20">
        <f t="shared" si="4"/>
        <v>0</v>
      </c>
    </row>
    <row r="99" spans="1:10" x14ac:dyDescent="0.2">
      <c r="A99" s="10" t="s">
        <v>155</v>
      </c>
      <c r="B99" s="10" t="s">
        <v>157</v>
      </c>
      <c r="C99" s="28">
        <v>2</v>
      </c>
      <c r="D99" s="27">
        <v>0</v>
      </c>
      <c r="E99" s="27">
        <f t="shared" si="2"/>
        <v>0</v>
      </c>
      <c r="G99" s="11"/>
      <c r="H99" s="11"/>
      <c r="I99" s="20">
        <v>0</v>
      </c>
      <c r="J99" s="20">
        <f t="shared" si="4"/>
        <v>0</v>
      </c>
    </row>
    <row r="100" spans="1:10" x14ac:dyDescent="0.2">
      <c r="A100" s="10" t="s">
        <v>155</v>
      </c>
      <c r="B100" s="10" t="s">
        <v>158</v>
      </c>
      <c r="C100" s="28">
        <v>1</v>
      </c>
      <c r="D100" s="27">
        <v>0</v>
      </c>
      <c r="E100" s="27">
        <f t="shared" si="2"/>
        <v>0</v>
      </c>
      <c r="G100" s="11"/>
      <c r="H100" s="11"/>
      <c r="I100" s="20">
        <v>0</v>
      </c>
      <c r="J100" s="20">
        <f t="shared" si="4"/>
        <v>0</v>
      </c>
    </row>
    <row r="101" spans="1:10" x14ac:dyDescent="0.2">
      <c r="A101" s="10" t="s">
        <v>155</v>
      </c>
      <c r="B101" s="29" t="s">
        <v>159</v>
      </c>
      <c r="C101" s="28">
        <v>4</v>
      </c>
      <c r="D101" s="27">
        <v>0</v>
      </c>
      <c r="E101" s="27">
        <f t="shared" si="2"/>
        <v>0</v>
      </c>
      <c r="G101" s="11"/>
      <c r="H101" s="11"/>
      <c r="I101" s="20">
        <v>0</v>
      </c>
      <c r="J101" s="20">
        <f t="shared" si="4"/>
        <v>0</v>
      </c>
    </row>
    <row r="102" spans="1:10" ht="38.25" x14ac:dyDescent="0.2">
      <c r="A102" s="10" t="s">
        <v>155</v>
      </c>
      <c r="B102" s="29" t="s">
        <v>125</v>
      </c>
      <c r="C102" s="28">
        <v>2</v>
      </c>
      <c r="D102" s="27">
        <v>0</v>
      </c>
      <c r="E102" s="27">
        <f t="shared" si="2"/>
        <v>0</v>
      </c>
      <c r="G102" s="11"/>
      <c r="H102" s="11"/>
      <c r="I102" s="20">
        <v>0</v>
      </c>
      <c r="J102" s="20">
        <f t="shared" si="4"/>
        <v>0</v>
      </c>
    </row>
    <row r="103" spans="1:10" x14ac:dyDescent="0.2">
      <c r="A103" s="10" t="s">
        <v>160</v>
      </c>
      <c r="B103" s="10" t="s">
        <v>161</v>
      </c>
      <c r="C103" s="26">
        <v>12</v>
      </c>
      <c r="D103" s="27">
        <v>0</v>
      </c>
      <c r="E103" s="27">
        <f t="shared" si="2"/>
        <v>0</v>
      </c>
      <c r="G103" s="11"/>
      <c r="H103" s="11"/>
      <c r="I103" s="20">
        <v>0</v>
      </c>
      <c r="J103" s="20">
        <f t="shared" si="4"/>
        <v>0</v>
      </c>
    </row>
    <row r="104" spans="1:10" x14ac:dyDescent="0.2">
      <c r="A104" s="10" t="s">
        <v>160</v>
      </c>
      <c r="B104" s="10" t="s">
        <v>162</v>
      </c>
      <c r="C104" s="28">
        <v>4</v>
      </c>
      <c r="D104" s="27">
        <v>0</v>
      </c>
      <c r="E104" s="27">
        <f t="shared" si="2"/>
        <v>0</v>
      </c>
      <c r="G104" s="11"/>
      <c r="H104" s="11"/>
      <c r="I104" s="20">
        <v>0</v>
      </c>
      <c r="J104" s="20">
        <f t="shared" si="4"/>
        <v>0</v>
      </c>
    </row>
    <row r="105" spans="1:10" x14ac:dyDescent="0.2">
      <c r="A105" s="10" t="s">
        <v>160</v>
      </c>
      <c r="B105" s="10" t="s">
        <v>163</v>
      </c>
      <c r="C105" s="28">
        <v>5</v>
      </c>
      <c r="D105" s="27">
        <v>0</v>
      </c>
      <c r="E105" s="27">
        <f t="shared" si="2"/>
        <v>0</v>
      </c>
      <c r="G105" s="11"/>
      <c r="H105" s="11"/>
      <c r="I105" s="20">
        <v>0</v>
      </c>
      <c r="J105" s="20">
        <f t="shared" si="4"/>
        <v>0</v>
      </c>
    </row>
    <row r="106" spans="1:10" x14ac:dyDescent="0.2">
      <c r="A106" s="10" t="s">
        <v>160</v>
      </c>
      <c r="B106" s="10" t="s">
        <v>164</v>
      </c>
      <c r="C106" s="28">
        <v>4</v>
      </c>
      <c r="D106" s="27">
        <v>0</v>
      </c>
      <c r="E106" s="27">
        <f t="shared" si="2"/>
        <v>0</v>
      </c>
      <c r="G106" s="11"/>
      <c r="H106" s="11"/>
      <c r="I106" s="20">
        <v>0</v>
      </c>
      <c r="J106" s="20">
        <f t="shared" si="4"/>
        <v>0</v>
      </c>
    </row>
    <row r="107" spans="1:10" x14ac:dyDescent="0.2">
      <c r="A107" s="10" t="s">
        <v>165</v>
      </c>
      <c r="B107" s="10" t="s">
        <v>166</v>
      </c>
      <c r="C107" s="28">
        <v>33</v>
      </c>
      <c r="D107" s="27">
        <v>0</v>
      </c>
      <c r="E107" s="27">
        <f t="shared" si="2"/>
        <v>0</v>
      </c>
      <c r="G107" s="11"/>
      <c r="H107" s="11"/>
      <c r="I107" s="20">
        <v>0</v>
      </c>
      <c r="J107" s="20">
        <f t="shared" si="4"/>
        <v>0</v>
      </c>
    </row>
    <row r="108" spans="1:10" x14ac:dyDescent="0.2">
      <c r="A108" s="10" t="s">
        <v>165</v>
      </c>
      <c r="B108" s="10" t="s">
        <v>167</v>
      </c>
      <c r="C108" s="28">
        <v>33</v>
      </c>
      <c r="D108" s="27">
        <v>0</v>
      </c>
      <c r="E108" s="27">
        <f t="shared" si="2"/>
        <v>0</v>
      </c>
      <c r="G108" s="11"/>
      <c r="H108" s="11"/>
      <c r="I108" s="20">
        <v>0</v>
      </c>
      <c r="J108" s="20">
        <f t="shared" si="4"/>
        <v>0</v>
      </c>
    </row>
    <row r="109" spans="1:10" x14ac:dyDescent="0.2">
      <c r="A109" s="10" t="s">
        <v>165</v>
      </c>
      <c r="B109" s="10" t="s">
        <v>168</v>
      </c>
      <c r="C109" s="28">
        <v>1</v>
      </c>
      <c r="D109" s="27">
        <v>0</v>
      </c>
      <c r="E109" s="27">
        <f t="shared" si="2"/>
        <v>0</v>
      </c>
      <c r="G109" s="11"/>
      <c r="H109" s="11"/>
      <c r="I109" s="20">
        <v>0</v>
      </c>
      <c r="J109" s="20">
        <f t="shared" si="4"/>
        <v>0</v>
      </c>
    </row>
    <row r="110" spans="1:10" x14ac:dyDescent="0.2">
      <c r="A110" s="10" t="s">
        <v>165</v>
      </c>
      <c r="B110" s="10" t="s">
        <v>169</v>
      </c>
      <c r="C110" s="28">
        <v>4</v>
      </c>
      <c r="D110" s="27">
        <v>0</v>
      </c>
      <c r="E110" s="27">
        <f t="shared" si="2"/>
        <v>0</v>
      </c>
      <c r="G110" s="11"/>
      <c r="H110" s="11"/>
      <c r="I110" s="20">
        <v>0</v>
      </c>
      <c r="J110" s="20">
        <f t="shared" si="4"/>
        <v>0</v>
      </c>
    </row>
    <row r="111" spans="1:10" ht="38.25" x14ac:dyDescent="0.2">
      <c r="A111" s="10" t="s">
        <v>165</v>
      </c>
      <c r="B111" s="29" t="s">
        <v>125</v>
      </c>
      <c r="C111" s="28">
        <v>2</v>
      </c>
      <c r="D111" s="27">
        <v>0</v>
      </c>
      <c r="E111" s="27">
        <f t="shared" si="2"/>
        <v>0</v>
      </c>
      <c r="G111" s="11"/>
      <c r="H111" s="11"/>
      <c r="I111" s="20">
        <v>0</v>
      </c>
      <c r="J111" s="20">
        <f t="shared" si="4"/>
        <v>0</v>
      </c>
    </row>
    <row r="112" spans="1:10" x14ac:dyDescent="0.2">
      <c r="A112" s="10" t="s">
        <v>165</v>
      </c>
      <c r="B112" s="10" t="s">
        <v>170</v>
      </c>
      <c r="C112" s="28">
        <v>1</v>
      </c>
      <c r="D112" s="27">
        <v>0</v>
      </c>
      <c r="E112" s="27">
        <f t="shared" si="2"/>
        <v>0</v>
      </c>
      <c r="G112" s="11"/>
      <c r="H112" s="11"/>
      <c r="I112" s="20">
        <v>0</v>
      </c>
      <c r="J112" s="20">
        <f t="shared" si="4"/>
        <v>0</v>
      </c>
    </row>
    <row r="113" spans="1:10" x14ac:dyDescent="0.2">
      <c r="A113" s="10" t="s">
        <v>165</v>
      </c>
      <c r="B113" s="29" t="s">
        <v>171</v>
      </c>
      <c r="C113" s="28">
        <v>1</v>
      </c>
      <c r="D113" s="27">
        <v>0</v>
      </c>
      <c r="E113" s="27">
        <f t="shared" si="2"/>
        <v>0</v>
      </c>
      <c r="G113" s="11"/>
      <c r="H113" s="11"/>
      <c r="I113" s="20">
        <v>0</v>
      </c>
      <c r="J113" s="20">
        <f t="shared" si="4"/>
        <v>0</v>
      </c>
    </row>
    <row r="114" spans="1:10" x14ac:dyDescent="0.2">
      <c r="A114" s="10" t="s">
        <v>165</v>
      </c>
      <c r="B114" s="10" t="s">
        <v>79</v>
      </c>
      <c r="C114" s="28">
        <v>1</v>
      </c>
      <c r="D114" s="27">
        <v>0</v>
      </c>
      <c r="E114" s="27">
        <f t="shared" si="2"/>
        <v>0</v>
      </c>
      <c r="G114" s="11"/>
      <c r="H114" s="11"/>
      <c r="I114" s="20">
        <v>0</v>
      </c>
      <c r="J114" s="20">
        <f t="shared" si="4"/>
        <v>0</v>
      </c>
    </row>
    <row r="115" spans="1:10" x14ac:dyDescent="0.2">
      <c r="A115" s="10" t="s">
        <v>165</v>
      </c>
      <c r="B115" s="10" t="s">
        <v>80</v>
      </c>
      <c r="C115" s="28">
        <v>1</v>
      </c>
      <c r="D115" s="27">
        <v>0</v>
      </c>
      <c r="E115" s="27">
        <f t="shared" si="2"/>
        <v>0</v>
      </c>
      <c r="G115" s="11"/>
      <c r="H115" s="11"/>
      <c r="I115" s="20">
        <v>0</v>
      </c>
      <c r="J115" s="20">
        <f t="shared" si="4"/>
        <v>0</v>
      </c>
    </row>
    <row r="116" spans="1:10" x14ac:dyDescent="0.2">
      <c r="A116" s="10" t="s">
        <v>165</v>
      </c>
      <c r="B116" s="10" t="s">
        <v>84</v>
      </c>
      <c r="C116" s="28">
        <v>1</v>
      </c>
      <c r="D116" s="27">
        <v>0</v>
      </c>
      <c r="E116" s="27">
        <f t="shared" si="2"/>
        <v>0</v>
      </c>
      <c r="G116" s="11"/>
      <c r="H116" s="11"/>
      <c r="I116" s="20">
        <v>0</v>
      </c>
      <c r="J116" s="20">
        <f t="shared" si="4"/>
        <v>0</v>
      </c>
    </row>
    <row r="117" spans="1:10" x14ac:dyDescent="0.2">
      <c r="A117" s="10" t="s">
        <v>165</v>
      </c>
      <c r="B117" s="10" t="s">
        <v>81</v>
      </c>
      <c r="C117" s="28">
        <v>1</v>
      </c>
      <c r="D117" s="27">
        <v>0</v>
      </c>
      <c r="E117" s="27">
        <f t="shared" si="2"/>
        <v>0</v>
      </c>
      <c r="G117" s="11"/>
      <c r="H117" s="11"/>
      <c r="I117" s="20">
        <v>0</v>
      </c>
      <c r="J117" s="20">
        <f t="shared" si="4"/>
        <v>0</v>
      </c>
    </row>
    <row r="118" spans="1:10" x14ac:dyDescent="0.2">
      <c r="A118" s="10" t="s">
        <v>172</v>
      </c>
      <c r="B118" s="10" t="s">
        <v>166</v>
      </c>
      <c r="C118" s="28">
        <v>33</v>
      </c>
      <c r="D118" s="27">
        <v>0</v>
      </c>
      <c r="E118" s="27">
        <f t="shared" si="2"/>
        <v>0</v>
      </c>
      <c r="G118" s="11"/>
      <c r="H118" s="11"/>
      <c r="I118" s="20">
        <v>0</v>
      </c>
      <c r="J118" s="20">
        <f t="shared" si="4"/>
        <v>0</v>
      </c>
    </row>
    <row r="119" spans="1:10" x14ac:dyDescent="0.2">
      <c r="A119" s="10" t="s">
        <v>172</v>
      </c>
      <c r="B119" s="10" t="s">
        <v>167</v>
      </c>
      <c r="C119" s="28">
        <v>33</v>
      </c>
      <c r="D119" s="27">
        <v>0</v>
      </c>
      <c r="E119" s="27">
        <f t="shared" si="2"/>
        <v>0</v>
      </c>
      <c r="G119" s="11"/>
      <c r="H119" s="11"/>
      <c r="I119" s="20">
        <v>0</v>
      </c>
      <c r="J119" s="20">
        <f t="shared" si="4"/>
        <v>0</v>
      </c>
    </row>
    <row r="120" spans="1:10" x14ac:dyDescent="0.2">
      <c r="A120" s="10" t="s">
        <v>172</v>
      </c>
      <c r="B120" s="10" t="s">
        <v>168</v>
      </c>
      <c r="C120" s="28">
        <v>1</v>
      </c>
      <c r="D120" s="27">
        <v>0</v>
      </c>
      <c r="E120" s="27">
        <f t="shared" si="2"/>
        <v>0</v>
      </c>
      <c r="G120" s="11"/>
      <c r="H120" s="11"/>
      <c r="I120" s="20">
        <v>0</v>
      </c>
      <c r="J120" s="20">
        <f t="shared" si="4"/>
        <v>0</v>
      </c>
    </row>
    <row r="121" spans="1:10" x14ac:dyDescent="0.2">
      <c r="A121" s="10" t="s">
        <v>172</v>
      </c>
      <c r="B121" s="10" t="s">
        <v>169</v>
      </c>
      <c r="C121" s="28">
        <v>4</v>
      </c>
      <c r="D121" s="27">
        <v>0</v>
      </c>
      <c r="E121" s="27">
        <f t="shared" si="2"/>
        <v>0</v>
      </c>
      <c r="G121" s="11"/>
      <c r="H121" s="11"/>
      <c r="I121" s="20">
        <v>0</v>
      </c>
      <c r="J121" s="20">
        <f t="shared" si="4"/>
        <v>0</v>
      </c>
    </row>
    <row r="122" spans="1:10" ht="38.25" x14ac:dyDescent="0.2">
      <c r="A122" s="10" t="s">
        <v>172</v>
      </c>
      <c r="B122" s="29" t="s">
        <v>125</v>
      </c>
      <c r="C122" s="28">
        <v>2</v>
      </c>
      <c r="D122" s="27">
        <v>0</v>
      </c>
      <c r="E122" s="27">
        <f t="shared" si="2"/>
        <v>0</v>
      </c>
      <c r="G122" s="11"/>
      <c r="H122" s="11"/>
      <c r="I122" s="20">
        <v>0</v>
      </c>
      <c r="J122" s="20">
        <f t="shared" si="4"/>
        <v>0</v>
      </c>
    </row>
    <row r="123" spans="1:10" x14ac:dyDescent="0.2">
      <c r="A123" s="10" t="s">
        <v>172</v>
      </c>
      <c r="B123" s="10" t="s">
        <v>170</v>
      </c>
      <c r="C123" s="28">
        <v>1</v>
      </c>
      <c r="D123" s="27">
        <v>0</v>
      </c>
      <c r="E123" s="27">
        <f t="shared" si="2"/>
        <v>0</v>
      </c>
      <c r="G123" s="11"/>
      <c r="H123" s="11"/>
      <c r="I123" s="20">
        <v>0</v>
      </c>
      <c r="J123" s="20">
        <f t="shared" si="4"/>
        <v>0</v>
      </c>
    </row>
    <row r="124" spans="1:10" x14ac:dyDescent="0.2">
      <c r="A124" s="10" t="s">
        <v>172</v>
      </c>
      <c r="B124" s="29" t="s">
        <v>171</v>
      </c>
      <c r="C124" s="28">
        <v>1</v>
      </c>
      <c r="D124" s="27">
        <v>0</v>
      </c>
      <c r="E124" s="27">
        <f t="shared" si="2"/>
        <v>0</v>
      </c>
      <c r="G124" s="11"/>
      <c r="H124" s="11"/>
      <c r="I124" s="20">
        <v>0</v>
      </c>
      <c r="J124" s="20">
        <f t="shared" si="4"/>
        <v>0</v>
      </c>
    </row>
    <row r="125" spans="1:10" x14ac:dyDescent="0.2">
      <c r="A125" s="10" t="s">
        <v>172</v>
      </c>
      <c r="B125" s="10" t="s">
        <v>79</v>
      </c>
      <c r="C125" s="28">
        <v>1</v>
      </c>
      <c r="D125" s="27">
        <v>0</v>
      </c>
      <c r="E125" s="27">
        <f t="shared" si="2"/>
        <v>0</v>
      </c>
      <c r="G125" s="11"/>
      <c r="H125" s="11"/>
      <c r="I125" s="20">
        <v>0</v>
      </c>
      <c r="J125" s="20">
        <f t="shared" si="4"/>
        <v>0</v>
      </c>
    </row>
    <row r="126" spans="1:10" x14ac:dyDescent="0.2">
      <c r="A126" s="10" t="s">
        <v>172</v>
      </c>
      <c r="B126" s="10" t="s">
        <v>80</v>
      </c>
      <c r="C126" s="28">
        <v>1</v>
      </c>
      <c r="D126" s="27">
        <v>0</v>
      </c>
      <c r="E126" s="27">
        <f t="shared" si="2"/>
        <v>0</v>
      </c>
      <c r="G126" s="11"/>
      <c r="H126" s="11"/>
      <c r="I126" s="20">
        <v>0</v>
      </c>
      <c r="J126" s="20">
        <f t="shared" si="4"/>
        <v>0</v>
      </c>
    </row>
    <row r="127" spans="1:10" x14ac:dyDescent="0.2">
      <c r="A127" s="10" t="s">
        <v>172</v>
      </c>
      <c r="B127" s="10" t="s">
        <v>84</v>
      </c>
      <c r="C127" s="28">
        <v>1</v>
      </c>
      <c r="D127" s="27">
        <v>0</v>
      </c>
      <c r="E127" s="27">
        <f t="shared" si="2"/>
        <v>0</v>
      </c>
      <c r="G127" s="11"/>
      <c r="H127" s="11"/>
      <c r="I127" s="20">
        <v>0</v>
      </c>
      <c r="J127" s="20">
        <f t="shared" si="4"/>
        <v>0</v>
      </c>
    </row>
    <row r="128" spans="1:10" x14ac:dyDescent="0.2">
      <c r="A128" s="10" t="s">
        <v>172</v>
      </c>
      <c r="B128" s="10" t="s">
        <v>81</v>
      </c>
      <c r="C128" s="28">
        <v>1</v>
      </c>
      <c r="D128" s="27">
        <v>0</v>
      </c>
      <c r="E128" s="27">
        <f t="shared" si="2"/>
        <v>0</v>
      </c>
      <c r="G128" s="11"/>
      <c r="H128" s="11"/>
      <c r="I128" s="20">
        <v>0</v>
      </c>
      <c r="J128" s="20">
        <f t="shared" si="4"/>
        <v>0</v>
      </c>
    </row>
    <row r="129" spans="1:10" x14ac:dyDescent="0.2">
      <c r="A129" s="10" t="s">
        <v>173</v>
      </c>
      <c r="B129" s="10" t="s">
        <v>166</v>
      </c>
      <c r="C129" s="28">
        <v>33</v>
      </c>
      <c r="D129" s="27">
        <v>0</v>
      </c>
      <c r="E129" s="27">
        <f t="shared" si="2"/>
        <v>0</v>
      </c>
      <c r="G129" s="11"/>
      <c r="H129" s="11"/>
      <c r="I129" s="20">
        <v>0</v>
      </c>
      <c r="J129" s="20">
        <f t="shared" si="4"/>
        <v>0</v>
      </c>
    </row>
    <row r="130" spans="1:10" x14ac:dyDescent="0.2">
      <c r="A130" s="10" t="s">
        <v>173</v>
      </c>
      <c r="B130" s="10" t="s">
        <v>167</v>
      </c>
      <c r="C130" s="28">
        <v>33</v>
      </c>
      <c r="D130" s="27">
        <v>0</v>
      </c>
      <c r="E130" s="27">
        <f t="shared" si="2"/>
        <v>0</v>
      </c>
      <c r="G130" s="11"/>
      <c r="H130" s="11"/>
      <c r="I130" s="20">
        <v>0</v>
      </c>
      <c r="J130" s="20">
        <f t="shared" si="4"/>
        <v>0</v>
      </c>
    </row>
    <row r="131" spans="1:10" x14ac:dyDescent="0.2">
      <c r="A131" s="10" t="s">
        <v>173</v>
      </c>
      <c r="B131" s="10" t="s">
        <v>168</v>
      </c>
      <c r="C131" s="28">
        <v>1</v>
      </c>
      <c r="D131" s="27">
        <v>0</v>
      </c>
      <c r="E131" s="27">
        <f t="shared" si="2"/>
        <v>0</v>
      </c>
      <c r="G131" s="11"/>
      <c r="H131" s="11"/>
      <c r="I131" s="20">
        <v>0</v>
      </c>
      <c r="J131" s="20">
        <f t="shared" si="4"/>
        <v>0</v>
      </c>
    </row>
    <row r="132" spans="1:10" x14ac:dyDescent="0.2">
      <c r="A132" s="10" t="s">
        <v>173</v>
      </c>
      <c r="B132" s="10" t="s">
        <v>169</v>
      </c>
      <c r="C132" s="28">
        <v>4</v>
      </c>
      <c r="D132" s="27">
        <v>0</v>
      </c>
      <c r="E132" s="27">
        <f t="shared" si="2"/>
        <v>0</v>
      </c>
      <c r="G132" s="11"/>
      <c r="H132" s="11"/>
      <c r="I132" s="20">
        <v>0</v>
      </c>
      <c r="J132" s="20">
        <f t="shared" si="4"/>
        <v>0</v>
      </c>
    </row>
    <row r="133" spans="1:10" ht="38.25" x14ac:dyDescent="0.2">
      <c r="A133" s="10" t="s">
        <v>173</v>
      </c>
      <c r="B133" s="29" t="s">
        <v>125</v>
      </c>
      <c r="C133" s="28">
        <v>2</v>
      </c>
      <c r="D133" s="27">
        <v>0</v>
      </c>
      <c r="E133" s="27">
        <f t="shared" si="2"/>
        <v>0</v>
      </c>
      <c r="G133" s="11"/>
      <c r="H133" s="11"/>
      <c r="I133" s="20">
        <v>0</v>
      </c>
      <c r="J133" s="20">
        <f t="shared" si="4"/>
        <v>0</v>
      </c>
    </row>
    <row r="134" spans="1:10" x14ac:dyDescent="0.2">
      <c r="A134" s="10" t="s">
        <v>173</v>
      </c>
      <c r="B134" s="10" t="s">
        <v>170</v>
      </c>
      <c r="C134" s="28">
        <v>1</v>
      </c>
      <c r="D134" s="27">
        <v>0</v>
      </c>
      <c r="E134" s="27">
        <f t="shared" si="2"/>
        <v>0</v>
      </c>
      <c r="G134" s="11"/>
      <c r="H134" s="11"/>
      <c r="I134" s="20">
        <v>0</v>
      </c>
      <c r="J134" s="20">
        <f t="shared" si="4"/>
        <v>0</v>
      </c>
    </row>
    <row r="135" spans="1:10" x14ac:dyDescent="0.2">
      <c r="A135" s="10" t="s">
        <v>173</v>
      </c>
      <c r="B135" s="29" t="s">
        <v>171</v>
      </c>
      <c r="C135" s="28">
        <v>1</v>
      </c>
      <c r="D135" s="27">
        <v>0</v>
      </c>
      <c r="E135" s="27">
        <f t="shared" ref="E135:E167" si="5">C135*D135</f>
        <v>0</v>
      </c>
      <c r="G135" s="11"/>
      <c r="H135" s="11"/>
      <c r="I135" s="20">
        <v>0</v>
      </c>
      <c r="J135" s="20">
        <f t="shared" si="4"/>
        <v>0</v>
      </c>
    </row>
    <row r="136" spans="1:10" x14ac:dyDescent="0.2">
      <c r="A136" s="10" t="s">
        <v>173</v>
      </c>
      <c r="B136" s="10" t="s">
        <v>79</v>
      </c>
      <c r="C136" s="28">
        <v>1</v>
      </c>
      <c r="D136" s="27">
        <v>0</v>
      </c>
      <c r="E136" s="27">
        <f t="shared" si="5"/>
        <v>0</v>
      </c>
      <c r="G136" s="11"/>
      <c r="H136" s="11"/>
      <c r="I136" s="20">
        <v>0</v>
      </c>
      <c r="J136" s="20">
        <f t="shared" si="4"/>
        <v>0</v>
      </c>
    </row>
    <row r="137" spans="1:10" x14ac:dyDescent="0.2">
      <c r="A137" s="10" t="s">
        <v>173</v>
      </c>
      <c r="B137" s="10" t="s">
        <v>80</v>
      </c>
      <c r="C137" s="28">
        <v>1</v>
      </c>
      <c r="D137" s="27">
        <v>0</v>
      </c>
      <c r="E137" s="27">
        <f t="shared" si="5"/>
        <v>0</v>
      </c>
      <c r="G137" s="11"/>
      <c r="H137" s="11"/>
      <c r="I137" s="20">
        <v>0</v>
      </c>
      <c r="J137" s="20">
        <f t="shared" si="4"/>
        <v>0</v>
      </c>
    </row>
    <row r="138" spans="1:10" x14ac:dyDescent="0.2">
      <c r="A138" s="10" t="s">
        <v>173</v>
      </c>
      <c r="B138" s="10" t="s">
        <v>84</v>
      </c>
      <c r="C138" s="28">
        <v>1</v>
      </c>
      <c r="D138" s="27">
        <v>0</v>
      </c>
      <c r="E138" s="27">
        <f t="shared" si="5"/>
        <v>0</v>
      </c>
      <c r="G138" s="11"/>
      <c r="H138" s="11"/>
      <c r="I138" s="20">
        <v>0</v>
      </c>
      <c r="J138" s="20">
        <f t="shared" si="4"/>
        <v>0</v>
      </c>
    </row>
    <row r="139" spans="1:10" x14ac:dyDescent="0.2">
      <c r="A139" s="10" t="s">
        <v>173</v>
      </c>
      <c r="B139" s="10" t="s">
        <v>81</v>
      </c>
      <c r="C139" s="28">
        <v>1</v>
      </c>
      <c r="D139" s="27">
        <v>0</v>
      </c>
      <c r="E139" s="27">
        <f t="shared" si="5"/>
        <v>0</v>
      </c>
      <c r="G139" s="11"/>
      <c r="H139" s="11"/>
      <c r="I139" s="20">
        <v>0</v>
      </c>
      <c r="J139" s="20">
        <f t="shared" si="4"/>
        <v>0</v>
      </c>
    </row>
    <row r="140" spans="1:10" x14ac:dyDescent="0.2">
      <c r="A140" s="10" t="s">
        <v>174</v>
      </c>
      <c r="B140" s="10" t="s">
        <v>166</v>
      </c>
      <c r="C140" s="28">
        <v>33</v>
      </c>
      <c r="D140" s="27">
        <v>0</v>
      </c>
      <c r="E140" s="27">
        <f t="shared" si="5"/>
        <v>0</v>
      </c>
      <c r="G140" s="11"/>
      <c r="H140" s="11"/>
      <c r="I140" s="20">
        <v>0</v>
      </c>
      <c r="J140" s="20">
        <f t="shared" si="4"/>
        <v>0</v>
      </c>
    </row>
    <row r="141" spans="1:10" x14ac:dyDescent="0.2">
      <c r="A141" s="10" t="s">
        <v>174</v>
      </c>
      <c r="B141" s="10" t="s">
        <v>167</v>
      </c>
      <c r="C141" s="28">
        <v>33</v>
      </c>
      <c r="D141" s="27">
        <v>0</v>
      </c>
      <c r="E141" s="27">
        <f t="shared" si="5"/>
        <v>0</v>
      </c>
      <c r="G141" s="11"/>
      <c r="H141" s="11"/>
      <c r="I141" s="20">
        <v>0</v>
      </c>
      <c r="J141" s="20">
        <f t="shared" si="4"/>
        <v>0</v>
      </c>
    </row>
    <row r="142" spans="1:10" x14ac:dyDescent="0.2">
      <c r="A142" s="10" t="s">
        <v>174</v>
      </c>
      <c r="B142" s="10" t="s">
        <v>168</v>
      </c>
      <c r="C142" s="28">
        <v>1</v>
      </c>
      <c r="D142" s="27">
        <v>0</v>
      </c>
      <c r="E142" s="27">
        <f t="shared" si="5"/>
        <v>0</v>
      </c>
      <c r="G142" s="11"/>
      <c r="H142" s="11"/>
      <c r="I142" s="20">
        <v>0</v>
      </c>
      <c r="J142" s="20">
        <f t="shared" si="4"/>
        <v>0</v>
      </c>
    </row>
    <row r="143" spans="1:10" x14ac:dyDescent="0.2">
      <c r="A143" s="10" t="s">
        <v>174</v>
      </c>
      <c r="B143" s="10" t="s">
        <v>169</v>
      </c>
      <c r="C143" s="28">
        <v>4</v>
      </c>
      <c r="D143" s="27">
        <v>0</v>
      </c>
      <c r="E143" s="27">
        <f t="shared" si="5"/>
        <v>0</v>
      </c>
      <c r="G143" s="11"/>
      <c r="H143" s="11"/>
      <c r="I143" s="20">
        <v>0</v>
      </c>
      <c r="J143" s="20">
        <f t="shared" si="4"/>
        <v>0</v>
      </c>
    </row>
    <row r="144" spans="1:10" ht="38.25" x14ac:dyDescent="0.2">
      <c r="A144" s="10" t="s">
        <v>174</v>
      </c>
      <c r="B144" s="29" t="s">
        <v>125</v>
      </c>
      <c r="C144" s="28">
        <v>2</v>
      </c>
      <c r="D144" s="27">
        <v>0</v>
      </c>
      <c r="E144" s="27">
        <f t="shared" si="5"/>
        <v>0</v>
      </c>
      <c r="G144" s="11"/>
      <c r="H144" s="11"/>
      <c r="I144" s="20">
        <v>0</v>
      </c>
      <c r="J144" s="20">
        <f t="shared" si="4"/>
        <v>0</v>
      </c>
    </row>
    <row r="145" spans="1:10" x14ac:dyDescent="0.2">
      <c r="A145" s="10" t="s">
        <v>174</v>
      </c>
      <c r="B145" s="10" t="s">
        <v>170</v>
      </c>
      <c r="C145" s="28">
        <v>1</v>
      </c>
      <c r="D145" s="27">
        <v>0</v>
      </c>
      <c r="E145" s="27">
        <f t="shared" si="5"/>
        <v>0</v>
      </c>
      <c r="G145" s="11"/>
      <c r="H145" s="11"/>
      <c r="I145" s="20">
        <v>0</v>
      </c>
      <c r="J145" s="20">
        <f t="shared" si="4"/>
        <v>0</v>
      </c>
    </row>
    <row r="146" spans="1:10" x14ac:dyDescent="0.2">
      <c r="A146" s="10" t="s">
        <v>174</v>
      </c>
      <c r="B146" s="29" t="s">
        <v>171</v>
      </c>
      <c r="C146" s="28">
        <v>1</v>
      </c>
      <c r="D146" s="27">
        <v>0</v>
      </c>
      <c r="E146" s="27">
        <f t="shared" si="5"/>
        <v>0</v>
      </c>
      <c r="G146" s="11"/>
      <c r="H146" s="11"/>
      <c r="I146" s="20">
        <v>0</v>
      </c>
      <c r="J146" s="20">
        <f t="shared" ref="J146:J167" si="6">C146*I146</f>
        <v>0</v>
      </c>
    </row>
    <row r="147" spans="1:10" x14ac:dyDescent="0.2">
      <c r="A147" s="10" t="s">
        <v>174</v>
      </c>
      <c r="B147" s="10" t="s">
        <v>79</v>
      </c>
      <c r="C147" s="28">
        <v>1</v>
      </c>
      <c r="D147" s="27">
        <v>0</v>
      </c>
      <c r="E147" s="27">
        <f t="shared" si="5"/>
        <v>0</v>
      </c>
      <c r="G147" s="11"/>
      <c r="H147" s="11"/>
      <c r="I147" s="20">
        <v>0</v>
      </c>
      <c r="J147" s="20">
        <f t="shared" si="6"/>
        <v>0</v>
      </c>
    </row>
    <row r="148" spans="1:10" x14ac:dyDescent="0.2">
      <c r="A148" s="10" t="s">
        <v>174</v>
      </c>
      <c r="B148" s="10" t="s">
        <v>80</v>
      </c>
      <c r="C148" s="28">
        <v>1</v>
      </c>
      <c r="D148" s="27">
        <v>0</v>
      </c>
      <c r="E148" s="27">
        <f t="shared" si="5"/>
        <v>0</v>
      </c>
      <c r="G148" s="11"/>
      <c r="H148" s="11"/>
      <c r="I148" s="20">
        <v>0</v>
      </c>
      <c r="J148" s="20">
        <f t="shared" si="6"/>
        <v>0</v>
      </c>
    </row>
    <row r="149" spans="1:10" x14ac:dyDescent="0.2">
      <c r="A149" s="10" t="s">
        <v>174</v>
      </c>
      <c r="B149" s="10" t="s">
        <v>84</v>
      </c>
      <c r="C149" s="28">
        <v>1</v>
      </c>
      <c r="D149" s="27">
        <v>0</v>
      </c>
      <c r="E149" s="27">
        <f t="shared" si="5"/>
        <v>0</v>
      </c>
      <c r="G149" s="11"/>
      <c r="H149" s="11"/>
      <c r="I149" s="20">
        <v>0</v>
      </c>
      <c r="J149" s="20">
        <f t="shared" si="6"/>
        <v>0</v>
      </c>
    </row>
    <row r="150" spans="1:10" x14ac:dyDescent="0.2">
      <c r="A150" s="10" t="s">
        <v>174</v>
      </c>
      <c r="B150" s="10" t="s">
        <v>81</v>
      </c>
      <c r="C150" s="28">
        <v>1</v>
      </c>
      <c r="D150" s="27">
        <v>0</v>
      </c>
      <c r="E150" s="27">
        <f t="shared" si="5"/>
        <v>0</v>
      </c>
      <c r="G150" s="11"/>
      <c r="H150" s="11"/>
      <c r="I150" s="20">
        <v>0</v>
      </c>
      <c r="J150" s="20">
        <f t="shared" si="6"/>
        <v>0</v>
      </c>
    </row>
    <row r="151" spans="1:10" x14ac:dyDescent="0.2">
      <c r="A151" s="10" t="s">
        <v>175</v>
      </c>
      <c r="B151" s="10" t="s">
        <v>176</v>
      </c>
      <c r="C151" s="28">
        <v>12</v>
      </c>
      <c r="D151" s="27">
        <v>0</v>
      </c>
      <c r="E151" s="27">
        <f t="shared" si="5"/>
        <v>0</v>
      </c>
      <c r="G151" s="11"/>
      <c r="H151" s="11"/>
      <c r="I151" s="20">
        <v>0</v>
      </c>
      <c r="J151" s="20">
        <f t="shared" si="6"/>
        <v>0</v>
      </c>
    </row>
    <row r="152" spans="1:10" x14ac:dyDescent="0.2">
      <c r="A152" s="10" t="s">
        <v>175</v>
      </c>
      <c r="B152" s="10" t="s">
        <v>177</v>
      </c>
      <c r="C152" s="28">
        <v>18</v>
      </c>
      <c r="D152" s="27">
        <v>0</v>
      </c>
      <c r="E152" s="27">
        <f t="shared" si="5"/>
        <v>0</v>
      </c>
      <c r="G152" s="11"/>
      <c r="H152" s="11"/>
      <c r="I152" s="20">
        <v>0</v>
      </c>
      <c r="J152" s="20">
        <f t="shared" si="6"/>
        <v>0</v>
      </c>
    </row>
    <row r="153" spans="1:10" x14ac:dyDescent="0.2">
      <c r="A153" s="10" t="s">
        <v>175</v>
      </c>
      <c r="B153" s="10" t="s">
        <v>178</v>
      </c>
      <c r="C153" s="28">
        <v>1</v>
      </c>
      <c r="D153" s="27">
        <v>0</v>
      </c>
      <c r="E153" s="27">
        <f t="shared" si="5"/>
        <v>0</v>
      </c>
      <c r="G153" s="11"/>
      <c r="H153" s="11"/>
      <c r="I153" s="20">
        <v>0</v>
      </c>
      <c r="J153" s="20">
        <f t="shared" si="6"/>
        <v>0</v>
      </c>
    </row>
    <row r="154" spans="1:10" x14ac:dyDescent="0.2">
      <c r="A154" s="10" t="s">
        <v>175</v>
      </c>
      <c r="B154" s="10" t="s">
        <v>179</v>
      </c>
      <c r="C154" s="28">
        <v>1</v>
      </c>
      <c r="D154" s="27">
        <v>0</v>
      </c>
      <c r="E154" s="27">
        <f t="shared" si="5"/>
        <v>0</v>
      </c>
      <c r="G154" s="11"/>
      <c r="H154" s="11"/>
      <c r="I154" s="20">
        <v>0</v>
      </c>
      <c r="J154" s="20">
        <f t="shared" si="6"/>
        <v>0</v>
      </c>
    </row>
    <row r="155" spans="1:10" x14ac:dyDescent="0.2">
      <c r="A155" s="10" t="s">
        <v>175</v>
      </c>
      <c r="B155" s="10" t="s">
        <v>180</v>
      </c>
      <c r="C155" s="28">
        <v>2</v>
      </c>
      <c r="D155" s="27">
        <v>0</v>
      </c>
      <c r="E155" s="27">
        <f t="shared" si="5"/>
        <v>0</v>
      </c>
      <c r="G155" s="11"/>
      <c r="H155" s="11"/>
      <c r="I155" s="20">
        <v>0</v>
      </c>
      <c r="J155" s="20">
        <f t="shared" si="6"/>
        <v>0</v>
      </c>
    </row>
    <row r="156" spans="1:10" x14ac:dyDescent="0.2">
      <c r="A156" s="10" t="s">
        <v>175</v>
      </c>
      <c r="B156" s="10" t="s">
        <v>181</v>
      </c>
      <c r="C156" s="28">
        <v>4</v>
      </c>
      <c r="D156" s="27">
        <v>0</v>
      </c>
      <c r="E156" s="27">
        <f t="shared" si="5"/>
        <v>0</v>
      </c>
      <c r="G156" s="11"/>
      <c r="H156" s="11"/>
      <c r="I156" s="20">
        <v>0</v>
      </c>
      <c r="J156" s="20">
        <f t="shared" si="6"/>
        <v>0</v>
      </c>
    </row>
    <row r="157" spans="1:10" ht="38.25" x14ac:dyDescent="0.2">
      <c r="A157" s="10" t="s">
        <v>175</v>
      </c>
      <c r="B157" s="29" t="s">
        <v>125</v>
      </c>
      <c r="C157" s="28">
        <v>2</v>
      </c>
      <c r="D157" s="27">
        <v>0</v>
      </c>
      <c r="E157" s="27">
        <f t="shared" si="5"/>
        <v>0</v>
      </c>
      <c r="G157" s="11"/>
      <c r="H157" s="11"/>
      <c r="I157" s="20">
        <v>0</v>
      </c>
      <c r="J157" s="20">
        <f t="shared" si="6"/>
        <v>0</v>
      </c>
    </row>
    <row r="158" spans="1:10" x14ac:dyDescent="0.2">
      <c r="A158" s="10" t="s">
        <v>175</v>
      </c>
      <c r="B158" s="10" t="s">
        <v>182</v>
      </c>
      <c r="C158" s="28">
        <v>1</v>
      </c>
      <c r="D158" s="27">
        <v>0</v>
      </c>
      <c r="E158" s="27">
        <f t="shared" si="5"/>
        <v>0</v>
      </c>
      <c r="G158" s="11"/>
      <c r="H158" s="11"/>
      <c r="I158" s="20">
        <v>0</v>
      </c>
      <c r="J158" s="20">
        <f t="shared" si="6"/>
        <v>0</v>
      </c>
    </row>
    <row r="159" spans="1:10" x14ac:dyDescent="0.2">
      <c r="A159" s="10" t="s">
        <v>175</v>
      </c>
      <c r="B159" s="10" t="s">
        <v>183</v>
      </c>
      <c r="C159" s="28">
        <v>2</v>
      </c>
      <c r="D159" s="27">
        <v>0</v>
      </c>
      <c r="E159" s="27">
        <f t="shared" si="5"/>
        <v>0</v>
      </c>
      <c r="G159" s="11"/>
      <c r="H159" s="11"/>
      <c r="I159" s="20">
        <v>0</v>
      </c>
      <c r="J159" s="20">
        <f t="shared" si="6"/>
        <v>0</v>
      </c>
    </row>
    <row r="160" spans="1:10" x14ac:dyDescent="0.2">
      <c r="A160" s="10" t="s">
        <v>175</v>
      </c>
      <c r="B160" s="10" t="s">
        <v>184</v>
      </c>
      <c r="C160" s="28">
        <v>1</v>
      </c>
      <c r="D160" s="27">
        <v>0</v>
      </c>
      <c r="E160" s="27">
        <f t="shared" si="5"/>
        <v>0</v>
      </c>
      <c r="G160" s="11"/>
      <c r="H160" s="11"/>
      <c r="I160" s="20">
        <v>0</v>
      </c>
      <c r="J160" s="20">
        <f t="shared" si="6"/>
        <v>0</v>
      </c>
    </row>
    <row r="161" spans="1:10" x14ac:dyDescent="0.2">
      <c r="A161" s="10" t="s">
        <v>175</v>
      </c>
      <c r="B161" s="10" t="s">
        <v>79</v>
      </c>
      <c r="C161" s="28">
        <v>1</v>
      </c>
      <c r="D161" s="27">
        <v>0</v>
      </c>
      <c r="E161" s="27">
        <f t="shared" si="5"/>
        <v>0</v>
      </c>
      <c r="G161" s="11"/>
      <c r="H161" s="11"/>
      <c r="I161" s="20">
        <v>0</v>
      </c>
      <c r="J161" s="20">
        <f t="shared" si="6"/>
        <v>0</v>
      </c>
    </row>
    <row r="162" spans="1:10" x14ac:dyDescent="0.2">
      <c r="A162" s="10" t="s">
        <v>175</v>
      </c>
      <c r="B162" s="10" t="s">
        <v>80</v>
      </c>
      <c r="C162" s="28">
        <v>1</v>
      </c>
      <c r="D162" s="27">
        <v>0</v>
      </c>
      <c r="E162" s="27">
        <f t="shared" si="5"/>
        <v>0</v>
      </c>
      <c r="G162" s="11"/>
      <c r="H162" s="11"/>
      <c r="I162" s="20">
        <v>0</v>
      </c>
      <c r="J162" s="20">
        <f t="shared" si="6"/>
        <v>0</v>
      </c>
    </row>
    <row r="163" spans="1:10" x14ac:dyDescent="0.2">
      <c r="A163" s="10" t="s">
        <v>175</v>
      </c>
      <c r="B163" s="10" t="s">
        <v>84</v>
      </c>
      <c r="C163" s="28">
        <v>1</v>
      </c>
      <c r="D163" s="27">
        <v>0</v>
      </c>
      <c r="E163" s="27">
        <f t="shared" si="5"/>
        <v>0</v>
      </c>
      <c r="G163" s="11"/>
      <c r="H163" s="11"/>
      <c r="I163" s="20">
        <v>0</v>
      </c>
      <c r="J163" s="20">
        <f t="shared" si="6"/>
        <v>0</v>
      </c>
    </row>
    <row r="164" spans="1:10" x14ac:dyDescent="0.2">
      <c r="A164" s="10" t="s">
        <v>175</v>
      </c>
      <c r="B164" s="10" t="s">
        <v>81</v>
      </c>
      <c r="C164" s="28">
        <v>1</v>
      </c>
      <c r="D164" s="27">
        <v>0</v>
      </c>
      <c r="E164" s="27">
        <f t="shared" si="5"/>
        <v>0</v>
      </c>
      <c r="G164" s="11"/>
      <c r="H164" s="11"/>
      <c r="I164" s="20">
        <v>0</v>
      </c>
      <c r="J164" s="20">
        <f t="shared" si="6"/>
        <v>0</v>
      </c>
    </row>
    <row r="165" spans="1:10" x14ac:dyDescent="0.2">
      <c r="A165" s="10" t="s">
        <v>185</v>
      </c>
      <c r="B165" s="10" t="s">
        <v>186</v>
      </c>
      <c r="C165" s="28">
        <v>6</v>
      </c>
      <c r="D165" s="27">
        <v>0</v>
      </c>
      <c r="E165" s="27">
        <f t="shared" si="5"/>
        <v>0</v>
      </c>
      <c r="G165" s="11"/>
      <c r="H165" s="11"/>
      <c r="I165" s="20">
        <v>0</v>
      </c>
      <c r="J165" s="20">
        <f t="shared" si="6"/>
        <v>0</v>
      </c>
    </row>
    <row r="166" spans="1:10" x14ac:dyDescent="0.2">
      <c r="A166" s="10" t="s">
        <v>185</v>
      </c>
      <c r="B166" s="10" t="s">
        <v>187</v>
      </c>
      <c r="C166" s="28">
        <v>2</v>
      </c>
      <c r="D166" s="27">
        <v>0</v>
      </c>
      <c r="E166" s="27">
        <f t="shared" si="5"/>
        <v>0</v>
      </c>
      <c r="G166" s="11"/>
      <c r="H166" s="11"/>
      <c r="I166" s="20">
        <v>0</v>
      </c>
      <c r="J166" s="20">
        <f t="shared" si="6"/>
        <v>0</v>
      </c>
    </row>
    <row r="167" spans="1:10" x14ac:dyDescent="0.2">
      <c r="A167" s="10" t="s">
        <v>185</v>
      </c>
      <c r="B167" s="10" t="s">
        <v>188</v>
      </c>
      <c r="C167" s="28">
        <v>2</v>
      </c>
      <c r="D167" s="27">
        <v>0</v>
      </c>
      <c r="E167" s="27">
        <f t="shared" si="5"/>
        <v>0</v>
      </c>
      <c r="G167" s="11"/>
      <c r="H167" s="11"/>
      <c r="I167" s="20">
        <v>0</v>
      </c>
      <c r="J167" s="20">
        <f t="shared" si="6"/>
        <v>0</v>
      </c>
    </row>
    <row r="169" spans="1:10" ht="13.5" thickBot="1" x14ac:dyDescent="0.25"/>
    <row r="170" spans="1:10" ht="13.5" thickBot="1" x14ac:dyDescent="0.25">
      <c r="A170" s="16" t="s">
        <v>90</v>
      </c>
      <c r="B170" s="13"/>
      <c r="C170" s="14"/>
      <c r="D170" s="15"/>
      <c r="E170" s="19">
        <f>SUM(E92:E169)</f>
        <v>0</v>
      </c>
      <c r="G170" s="16" t="s">
        <v>93</v>
      </c>
      <c r="H170" s="13"/>
      <c r="I170" s="15"/>
      <c r="J170" s="19">
        <f>SUM(J6:J83)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3"/>
  <sheetViews>
    <sheetView workbookViewId="0">
      <pane ySplit="5" topLeftCell="A25" activePane="bottomLeft" state="frozen"/>
      <selection pane="bottomLeft" activeCell="A6" sqref="A1:XFD6"/>
    </sheetView>
  </sheetViews>
  <sheetFormatPr defaultRowHeight="12.75" x14ac:dyDescent="0.2"/>
  <cols>
    <col min="1" max="1" width="13.42578125" bestFit="1" customWidth="1"/>
    <col min="3" max="3" width="8.42578125" style="6" bestFit="1" customWidth="1"/>
    <col min="4" max="4" width="9.28515625" bestFit="1" customWidth="1"/>
    <col min="5" max="5" width="10.5703125" bestFit="1" customWidth="1"/>
    <col min="6" max="6" width="9.28515625" customWidth="1"/>
    <col min="7" max="7" width="30.28515625" customWidth="1"/>
    <col min="8" max="8" width="13.5703125" bestFit="1" customWidth="1"/>
    <col min="10" max="10" width="10" bestFit="1" customWidth="1"/>
  </cols>
  <sheetData>
    <row r="2" spans="1:13" ht="26.25" x14ac:dyDescent="0.4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26.25" x14ac:dyDescent="0.4">
      <c r="A3" s="8"/>
      <c r="B3" s="8"/>
      <c r="C3" s="8"/>
      <c r="D3" s="8"/>
      <c r="E3" s="8"/>
      <c r="F3" s="8"/>
      <c r="G3" s="8"/>
      <c r="H3" s="8"/>
      <c r="I3" s="8"/>
      <c r="J3" s="8"/>
    </row>
    <row r="4" spans="1:13" x14ac:dyDescent="0.2">
      <c r="A4" s="30" t="s">
        <v>34</v>
      </c>
      <c r="B4" s="31"/>
      <c r="C4" s="31"/>
      <c r="D4" s="31"/>
      <c r="E4" s="31"/>
      <c r="F4" s="4"/>
      <c r="G4" s="32" t="s">
        <v>35</v>
      </c>
      <c r="H4" s="33"/>
      <c r="I4" s="33"/>
      <c r="J4" s="33"/>
    </row>
    <row r="5" spans="1:13" x14ac:dyDescent="0.2">
      <c r="A5" s="1" t="s">
        <v>18</v>
      </c>
      <c r="B5" s="1" t="s">
        <v>19</v>
      </c>
      <c r="C5" s="5" t="s">
        <v>20</v>
      </c>
      <c r="D5" s="1" t="s">
        <v>21</v>
      </c>
      <c r="E5" s="18" t="s">
        <v>91</v>
      </c>
      <c r="F5" s="3"/>
      <c r="G5" s="12" t="s">
        <v>22</v>
      </c>
      <c r="H5" s="12" t="s">
        <v>23</v>
      </c>
      <c r="I5" s="12" t="s">
        <v>21</v>
      </c>
      <c r="J5" s="12" t="s">
        <v>92</v>
      </c>
    </row>
    <row r="6" spans="1:13" x14ac:dyDescent="0.2">
      <c r="A6" s="2" t="s">
        <v>189</v>
      </c>
      <c r="B6" s="2" t="s">
        <v>123</v>
      </c>
      <c r="C6" s="6">
        <v>24</v>
      </c>
      <c r="D6" s="27">
        <v>0</v>
      </c>
      <c r="E6" s="17">
        <f>C6*D6</f>
        <v>0</v>
      </c>
      <c r="F6" s="4"/>
      <c r="G6" s="11"/>
      <c r="H6" s="11"/>
      <c r="I6" s="20">
        <v>0</v>
      </c>
      <c r="J6" s="20">
        <f>C6*I6</f>
        <v>0</v>
      </c>
    </row>
    <row r="7" spans="1:13" x14ac:dyDescent="0.2">
      <c r="A7" s="2" t="s">
        <v>189</v>
      </c>
      <c r="B7" s="2" t="s">
        <v>124</v>
      </c>
      <c r="C7" s="7">
        <v>4</v>
      </c>
      <c r="D7" s="27">
        <v>0</v>
      </c>
      <c r="E7" s="17">
        <f t="shared" ref="E7:E70" si="0">C7*D7</f>
        <v>0</v>
      </c>
      <c r="F7" s="4"/>
      <c r="G7" s="11"/>
      <c r="H7" s="11"/>
      <c r="I7" s="20">
        <v>0</v>
      </c>
      <c r="J7" s="20">
        <f t="shared" ref="J7:J70" si="1">C7*I7</f>
        <v>0</v>
      </c>
    </row>
    <row r="8" spans="1:13" ht="38.25" x14ac:dyDescent="0.2">
      <c r="A8" s="2" t="s">
        <v>189</v>
      </c>
      <c r="B8" s="25" t="s">
        <v>125</v>
      </c>
      <c r="C8" s="7">
        <v>2</v>
      </c>
      <c r="D8" s="27">
        <v>0</v>
      </c>
      <c r="E8" s="17">
        <f t="shared" si="0"/>
        <v>0</v>
      </c>
      <c r="F8" s="4"/>
      <c r="G8" s="11"/>
      <c r="H8" s="11"/>
      <c r="I8" s="20">
        <v>0</v>
      </c>
      <c r="J8" s="20">
        <f t="shared" si="1"/>
        <v>0</v>
      </c>
    </row>
    <row r="9" spans="1:13" x14ac:dyDescent="0.2">
      <c r="A9" s="2" t="s">
        <v>189</v>
      </c>
      <c r="B9" s="2" t="s">
        <v>126</v>
      </c>
      <c r="C9" s="7">
        <v>6</v>
      </c>
      <c r="D9" s="27">
        <v>0</v>
      </c>
      <c r="E9" s="17">
        <f t="shared" si="0"/>
        <v>0</v>
      </c>
      <c r="F9" s="4"/>
      <c r="G9" s="11"/>
      <c r="H9" s="11"/>
      <c r="I9" s="20">
        <v>0</v>
      </c>
      <c r="J9" s="20">
        <f t="shared" si="1"/>
        <v>0</v>
      </c>
    </row>
    <row r="10" spans="1:13" x14ac:dyDescent="0.2">
      <c r="A10" s="2" t="s">
        <v>189</v>
      </c>
      <c r="B10" s="2" t="s">
        <v>127</v>
      </c>
      <c r="C10" s="7">
        <v>1</v>
      </c>
      <c r="D10" s="27">
        <v>0</v>
      </c>
      <c r="E10" s="17">
        <f t="shared" si="0"/>
        <v>0</v>
      </c>
      <c r="F10" s="4"/>
      <c r="G10" s="11"/>
      <c r="H10" s="11"/>
      <c r="I10" s="20">
        <v>0</v>
      </c>
      <c r="J10" s="20">
        <f t="shared" si="1"/>
        <v>0</v>
      </c>
    </row>
    <row r="11" spans="1:13" x14ac:dyDescent="0.2">
      <c r="A11" s="2" t="s">
        <v>189</v>
      </c>
      <c r="B11" s="2" t="s">
        <v>128</v>
      </c>
      <c r="C11" s="7">
        <v>2</v>
      </c>
      <c r="D11" s="27">
        <v>0</v>
      </c>
      <c r="E11" s="17">
        <f t="shared" si="0"/>
        <v>0</v>
      </c>
      <c r="F11" s="4"/>
      <c r="G11" s="11"/>
      <c r="H11" s="11"/>
      <c r="I11" s="20">
        <v>0</v>
      </c>
      <c r="J11" s="20">
        <f t="shared" si="1"/>
        <v>0</v>
      </c>
    </row>
    <row r="12" spans="1:13" x14ac:dyDescent="0.2">
      <c r="A12" s="2" t="s">
        <v>189</v>
      </c>
      <c r="B12" s="2" t="s">
        <v>129</v>
      </c>
      <c r="C12" s="7">
        <v>1</v>
      </c>
      <c r="D12" s="27">
        <v>0</v>
      </c>
      <c r="E12" s="17">
        <f t="shared" si="0"/>
        <v>0</v>
      </c>
      <c r="F12" s="4"/>
      <c r="G12" s="11"/>
      <c r="H12" s="11"/>
      <c r="I12" s="20">
        <v>0</v>
      </c>
      <c r="J12" s="20">
        <f t="shared" si="1"/>
        <v>0</v>
      </c>
    </row>
    <row r="13" spans="1:13" x14ac:dyDescent="0.2">
      <c r="A13" s="2" t="s">
        <v>189</v>
      </c>
      <c r="B13" s="2" t="s">
        <v>130</v>
      </c>
      <c r="C13" s="7">
        <v>20</v>
      </c>
      <c r="D13" s="27">
        <v>0</v>
      </c>
      <c r="E13" s="17">
        <f t="shared" si="0"/>
        <v>0</v>
      </c>
      <c r="F13" s="4"/>
      <c r="G13" s="11"/>
      <c r="H13" s="11"/>
      <c r="I13" s="20">
        <v>0</v>
      </c>
      <c r="J13" s="20">
        <f t="shared" si="1"/>
        <v>0</v>
      </c>
    </row>
    <row r="14" spans="1:13" x14ac:dyDescent="0.2">
      <c r="A14" s="2" t="s">
        <v>189</v>
      </c>
      <c r="B14" s="2" t="s">
        <v>131</v>
      </c>
      <c r="C14" s="7">
        <v>2</v>
      </c>
      <c r="D14" s="27">
        <v>0</v>
      </c>
      <c r="E14" s="17">
        <f t="shared" si="0"/>
        <v>0</v>
      </c>
      <c r="F14" s="4"/>
      <c r="G14" s="11"/>
      <c r="H14" s="11"/>
      <c r="I14" s="20">
        <v>0</v>
      </c>
      <c r="J14" s="20">
        <f t="shared" si="1"/>
        <v>0</v>
      </c>
    </row>
    <row r="15" spans="1:13" x14ac:dyDescent="0.2">
      <c r="A15" s="2" t="s">
        <v>189</v>
      </c>
      <c r="B15" s="2" t="s">
        <v>132</v>
      </c>
      <c r="C15" s="7">
        <v>2</v>
      </c>
      <c r="D15" s="27">
        <v>0</v>
      </c>
      <c r="E15" s="17">
        <f t="shared" si="0"/>
        <v>0</v>
      </c>
      <c r="F15" s="4"/>
      <c r="G15" s="11"/>
      <c r="H15" s="11"/>
      <c r="I15" s="20">
        <v>0</v>
      </c>
      <c r="J15" s="20">
        <f t="shared" si="1"/>
        <v>0</v>
      </c>
      <c r="K15" s="4"/>
      <c r="L15" s="4"/>
      <c r="M15" s="4"/>
    </row>
    <row r="16" spans="1:13" x14ac:dyDescent="0.2">
      <c r="A16" s="2" t="s">
        <v>189</v>
      </c>
      <c r="B16" s="2" t="s">
        <v>133</v>
      </c>
      <c r="C16" s="7">
        <v>1</v>
      </c>
      <c r="D16" s="27">
        <v>0</v>
      </c>
      <c r="E16" s="17">
        <f t="shared" si="0"/>
        <v>0</v>
      </c>
      <c r="F16" s="4"/>
      <c r="G16" s="11"/>
      <c r="H16" s="11"/>
      <c r="I16" s="20">
        <v>0</v>
      </c>
      <c r="J16" s="20">
        <f t="shared" si="1"/>
        <v>0</v>
      </c>
      <c r="K16" s="4"/>
      <c r="L16" s="4"/>
      <c r="M16" s="4"/>
    </row>
    <row r="17" spans="1:13" x14ac:dyDescent="0.2">
      <c r="A17" s="2" t="s">
        <v>189</v>
      </c>
      <c r="B17" s="2" t="s">
        <v>134</v>
      </c>
      <c r="C17" s="7">
        <v>1</v>
      </c>
      <c r="D17" s="27">
        <v>0</v>
      </c>
      <c r="E17" s="17">
        <f t="shared" si="0"/>
        <v>0</v>
      </c>
      <c r="F17" s="4"/>
      <c r="G17" s="11"/>
      <c r="H17" s="11"/>
      <c r="I17" s="20">
        <v>0</v>
      </c>
      <c r="J17" s="20">
        <f t="shared" si="1"/>
        <v>0</v>
      </c>
      <c r="K17" s="4"/>
      <c r="L17" s="4"/>
      <c r="M17" s="4"/>
    </row>
    <row r="18" spans="1:13" x14ac:dyDescent="0.2">
      <c r="A18" s="2" t="s">
        <v>189</v>
      </c>
      <c r="B18" s="2" t="s">
        <v>135</v>
      </c>
      <c r="C18" s="7">
        <v>2</v>
      </c>
      <c r="D18" s="27">
        <v>0</v>
      </c>
      <c r="E18" s="17">
        <f t="shared" si="0"/>
        <v>0</v>
      </c>
      <c r="F18" s="4"/>
      <c r="G18" s="11"/>
      <c r="H18" s="11"/>
      <c r="I18" s="20">
        <v>0</v>
      </c>
      <c r="J18" s="20">
        <f t="shared" si="1"/>
        <v>0</v>
      </c>
      <c r="K18" s="4"/>
      <c r="L18" s="4"/>
      <c r="M18" s="4"/>
    </row>
    <row r="19" spans="1:13" x14ac:dyDescent="0.2">
      <c r="A19" s="2" t="s">
        <v>189</v>
      </c>
      <c r="B19" s="2" t="s">
        <v>136</v>
      </c>
      <c r="C19" s="7">
        <v>1</v>
      </c>
      <c r="D19" s="27">
        <v>0</v>
      </c>
      <c r="E19" s="17">
        <f t="shared" si="0"/>
        <v>0</v>
      </c>
      <c r="F19" s="4"/>
      <c r="G19" s="11"/>
      <c r="H19" s="11"/>
      <c r="I19" s="20">
        <v>0</v>
      </c>
      <c r="J19" s="20">
        <f t="shared" si="1"/>
        <v>0</v>
      </c>
      <c r="K19" s="4"/>
      <c r="L19" s="4"/>
      <c r="M19" s="4"/>
    </row>
    <row r="20" spans="1:13" x14ac:dyDescent="0.2">
      <c r="A20" s="2" t="s">
        <v>189</v>
      </c>
      <c r="B20" s="2" t="s">
        <v>79</v>
      </c>
      <c r="C20" s="7">
        <v>1</v>
      </c>
      <c r="D20" s="27">
        <v>0</v>
      </c>
      <c r="E20" s="17">
        <f t="shared" si="0"/>
        <v>0</v>
      </c>
      <c r="F20" s="4"/>
      <c r="G20" s="11"/>
      <c r="H20" s="11"/>
      <c r="I20" s="20">
        <v>0</v>
      </c>
      <c r="J20" s="20">
        <f t="shared" si="1"/>
        <v>0</v>
      </c>
      <c r="K20" s="4"/>
      <c r="L20" s="4"/>
      <c r="M20" s="4"/>
    </row>
    <row r="21" spans="1:13" x14ac:dyDescent="0.2">
      <c r="A21" s="2" t="s">
        <v>189</v>
      </c>
      <c r="B21" s="2" t="s">
        <v>80</v>
      </c>
      <c r="C21" s="7">
        <v>1</v>
      </c>
      <c r="D21" s="27">
        <v>0</v>
      </c>
      <c r="E21" s="17">
        <f t="shared" si="0"/>
        <v>0</v>
      </c>
      <c r="F21" s="4"/>
      <c r="G21" s="11"/>
      <c r="H21" s="11"/>
      <c r="I21" s="20">
        <v>0</v>
      </c>
      <c r="J21" s="20">
        <f t="shared" si="1"/>
        <v>0</v>
      </c>
      <c r="K21" s="4"/>
      <c r="L21" s="4"/>
      <c r="M21" s="4"/>
    </row>
    <row r="22" spans="1:13" x14ac:dyDescent="0.2">
      <c r="A22" s="2" t="s">
        <v>189</v>
      </c>
      <c r="B22" s="2" t="s">
        <v>84</v>
      </c>
      <c r="C22" s="7">
        <v>1</v>
      </c>
      <c r="D22" s="27">
        <v>0</v>
      </c>
      <c r="E22" s="17">
        <f t="shared" si="0"/>
        <v>0</v>
      </c>
      <c r="F22" s="4"/>
      <c r="G22" s="11"/>
      <c r="H22" s="11"/>
      <c r="I22" s="20">
        <v>0</v>
      </c>
      <c r="J22" s="20">
        <f t="shared" si="1"/>
        <v>0</v>
      </c>
      <c r="K22" s="4"/>
      <c r="L22" s="4"/>
      <c r="M22" s="4"/>
    </row>
    <row r="23" spans="1:13" x14ac:dyDescent="0.2">
      <c r="A23" s="2" t="s">
        <v>189</v>
      </c>
      <c r="B23" s="2" t="s">
        <v>81</v>
      </c>
      <c r="C23" s="7">
        <v>1</v>
      </c>
      <c r="D23" s="27">
        <v>0</v>
      </c>
      <c r="E23" s="17">
        <f t="shared" si="0"/>
        <v>0</v>
      </c>
      <c r="F23" s="4"/>
      <c r="G23" s="11"/>
      <c r="H23" s="11"/>
      <c r="I23" s="20">
        <v>0</v>
      </c>
      <c r="J23" s="20">
        <f t="shared" si="1"/>
        <v>0</v>
      </c>
      <c r="K23" s="4"/>
      <c r="L23" s="4"/>
      <c r="M23" s="4"/>
    </row>
    <row r="24" spans="1:13" x14ac:dyDescent="0.2">
      <c r="A24" s="2" t="s">
        <v>190</v>
      </c>
      <c r="B24" s="2" t="s">
        <v>123</v>
      </c>
      <c r="C24" s="7">
        <v>24</v>
      </c>
      <c r="D24" s="27">
        <v>0</v>
      </c>
      <c r="E24" s="17">
        <f t="shared" si="0"/>
        <v>0</v>
      </c>
      <c r="F24" s="4"/>
      <c r="G24" s="11"/>
      <c r="H24" s="11"/>
      <c r="I24" s="20">
        <v>0</v>
      </c>
      <c r="J24" s="20">
        <f t="shared" si="1"/>
        <v>0</v>
      </c>
      <c r="K24" s="4"/>
      <c r="L24" s="4"/>
      <c r="M24" s="4"/>
    </row>
    <row r="25" spans="1:13" x14ac:dyDescent="0.2">
      <c r="A25" s="2" t="s">
        <v>190</v>
      </c>
      <c r="B25" s="2" t="s">
        <v>124</v>
      </c>
      <c r="C25" s="7">
        <v>4</v>
      </c>
      <c r="D25" s="27">
        <v>0</v>
      </c>
      <c r="E25" s="17">
        <f t="shared" si="0"/>
        <v>0</v>
      </c>
      <c r="F25" s="4"/>
      <c r="G25" s="11"/>
      <c r="H25" s="11"/>
      <c r="I25" s="20">
        <v>0</v>
      </c>
      <c r="J25" s="20">
        <f t="shared" si="1"/>
        <v>0</v>
      </c>
      <c r="K25" s="4"/>
      <c r="L25" s="4"/>
      <c r="M25" s="4"/>
    </row>
    <row r="26" spans="1:13" ht="38.25" x14ac:dyDescent="0.2">
      <c r="A26" s="2" t="s">
        <v>190</v>
      </c>
      <c r="B26" s="25" t="s">
        <v>125</v>
      </c>
      <c r="C26" s="7">
        <v>2</v>
      </c>
      <c r="D26" s="27">
        <v>0</v>
      </c>
      <c r="E26" s="17">
        <f t="shared" si="0"/>
        <v>0</v>
      </c>
      <c r="F26" s="4"/>
      <c r="G26" s="11"/>
      <c r="H26" s="11"/>
      <c r="I26" s="20">
        <v>0</v>
      </c>
      <c r="J26" s="20">
        <f t="shared" si="1"/>
        <v>0</v>
      </c>
      <c r="K26" s="4"/>
      <c r="L26" s="4"/>
      <c r="M26" s="4"/>
    </row>
    <row r="27" spans="1:13" x14ac:dyDescent="0.2">
      <c r="A27" s="2" t="s">
        <v>190</v>
      </c>
      <c r="B27" s="2" t="s">
        <v>126</v>
      </c>
      <c r="C27" s="7">
        <v>6</v>
      </c>
      <c r="D27" s="27">
        <v>0</v>
      </c>
      <c r="E27" s="17">
        <f t="shared" si="0"/>
        <v>0</v>
      </c>
      <c r="F27" s="4"/>
      <c r="G27" s="11"/>
      <c r="H27" s="11"/>
      <c r="I27" s="20">
        <v>0</v>
      </c>
      <c r="J27" s="20">
        <f t="shared" si="1"/>
        <v>0</v>
      </c>
      <c r="K27" s="4"/>
      <c r="L27" s="4"/>
      <c r="M27" s="4"/>
    </row>
    <row r="28" spans="1:13" x14ac:dyDescent="0.2">
      <c r="A28" s="2" t="s">
        <v>190</v>
      </c>
      <c r="B28" s="2" t="s">
        <v>127</v>
      </c>
      <c r="C28" s="7">
        <v>1</v>
      </c>
      <c r="D28" s="27">
        <v>0</v>
      </c>
      <c r="E28" s="17">
        <f t="shared" si="0"/>
        <v>0</v>
      </c>
      <c r="F28" s="4"/>
      <c r="G28" s="11"/>
      <c r="H28" s="11"/>
      <c r="I28" s="20">
        <v>0</v>
      </c>
      <c r="J28" s="20">
        <f t="shared" si="1"/>
        <v>0</v>
      </c>
      <c r="K28" s="4"/>
      <c r="L28" s="4"/>
      <c r="M28" s="4"/>
    </row>
    <row r="29" spans="1:13" x14ac:dyDescent="0.2">
      <c r="A29" s="2" t="s">
        <v>190</v>
      </c>
      <c r="B29" s="2" t="s">
        <v>128</v>
      </c>
      <c r="C29" s="7">
        <v>2</v>
      </c>
      <c r="D29" s="27">
        <v>0</v>
      </c>
      <c r="E29" s="17">
        <f t="shared" si="0"/>
        <v>0</v>
      </c>
      <c r="F29" s="4"/>
      <c r="G29" s="11"/>
      <c r="H29" s="11"/>
      <c r="I29" s="20">
        <v>0</v>
      </c>
      <c r="J29" s="20">
        <f t="shared" si="1"/>
        <v>0</v>
      </c>
      <c r="K29" s="4"/>
      <c r="L29" s="4"/>
      <c r="M29" s="4"/>
    </row>
    <row r="30" spans="1:13" x14ac:dyDescent="0.2">
      <c r="A30" s="2" t="s">
        <v>190</v>
      </c>
      <c r="B30" s="2" t="s">
        <v>129</v>
      </c>
      <c r="C30" s="7">
        <v>1</v>
      </c>
      <c r="D30" s="27">
        <v>0</v>
      </c>
      <c r="E30" s="17">
        <f t="shared" si="0"/>
        <v>0</v>
      </c>
      <c r="F30" s="4"/>
      <c r="G30" s="11"/>
      <c r="H30" s="11"/>
      <c r="I30" s="20">
        <v>0</v>
      </c>
      <c r="J30" s="20">
        <f t="shared" si="1"/>
        <v>0</v>
      </c>
      <c r="K30" s="4"/>
      <c r="L30" s="4"/>
      <c r="M30" s="4"/>
    </row>
    <row r="31" spans="1:13" x14ac:dyDescent="0.2">
      <c r="A31" s="2" t="s">
        <v>190</v>
      </c>
      <c r="B31" s="2" t="s">
        <v>130</v>
      </c>
      <c r="C31" s="7">
        <v>20</v>
      </c>
      <c r="D31" s="27">
        <v>0</v>
      </c>
      <c r="E31" s="17">
        <f t="shared" si="0"/>
        <v>0</v>
      </c>
      <c r="F31" s="4"/>
      <c r="G31" s="11"/>
      <c r="H31" s="11"/>
      <c r="I31" s="20">
        <v>0</v>
      </c>
      <c r="J31" s="20">
        <f t="shared" si="1"/>
        <v>0</v>
      </c>
      <c r="K31" s="4"/>
      <c r="L31" s="4"/>
      <c r="M31" s="4"/>
    </row>
    <row r="32" spans="1:13" x14ac:dyDescent="0.2">
      <c r="A32" s="2" t="s">
        <v>190</v>
      </c>
      <c r="B32" s="2" t="s">
        <v>131</v>
      </c>
      <c r="C32" s="7">
        <v>2</v>
      </c>
      <c r="D32" s="27">
        <v>0</v>
      </c>
      <c r="E32" s="17">
        <f t="shared" si="0"/>
        <v>0</v>
      </c>
      <c r="F32" s="4"/>
      <c r="G32" s="11"/>
      <c r="H32" s="11"/>
      <c r="I32" s="20">
        <v>0</v>
      </c>
      <c r="J32" s="20">
        <f t="shared" si="1"/>
        <v>0</v>
      </c>
      <c r="K32" s="4"/>
      <c r="L32" s="4"/>
      <c r="M32" s="4"/>
    </row>
    <row r="33" spans="1:13" x14ac:dyDescent="0.2">
      <c r="A33" s="2" t="s">
        <v>190</v>
      </c>
      <c r="B33" s="2" t="s">
        <v>132</v>
      </c>
      <c r="C33" s="7">
        <v>2</v>
      </c>
      <c r="D33" s="27">
        <v>0</v>
      </c>
      <c r="E33" s="17">
        <f t="shared" si="0"/>
        <v>0</v>
      </c>
      <c r="F33" s="4"/>
      <c r="G33" s="11"/>
      <c r="H33" s="11"/>
      <c r="I33" s="20">
        <v>0</v>
      </c>
      <c r="J33" s="20">
        <f t="shared" si="1"/>
        <v>0</v>
      </c>
      <c r="K33" s="4"/>
      <c r="L33" s="4"/>
      <c r="M33" s="4"/>
    </row>
    <row r="34" spans="1:13" x14ac:dyDescent="0.2">
      <c r="A34" s="2" t="s">
        <v>190</v>
      </c>
      <c r="B34" s="2" t="s">
        <v>133</v>
      </c>
      <c r="C34" s="7">
        <v>1</v>
      </c>
      <c r="D34" s="27">
        <v>0</v>
      </c>
      <c r="E34" s="17">
        <f t="shared" si="0"/>
        <v>0</v>
      </c>
      <c r="F34" s="4"/>
      <c r="G34" s="11"/>
      <c r="H34" s="11"/>
      <c r="I34" s="20">
        <v>0</v>
      </c>
      <c r="J34" s="20">
        <f t="shared" si="1"/>
        <v>0</v>
      </c>
      <c r="K34" s="4"/>
      <c r="L34" s="4"/>
      <c r="M34" s="4"/>
    </row>
    <row r="35" spans="1:13" x14ac:dyDescent="0.2">
      <c r="A35" s="2" t="s">
        <v>190</v>
      </c>
      <c r="B35" s="2" t="s">
        <v>134</v>
      </c>
      <c r="C35" s="7">
        <v>1</v>
      </c>
      <c r="D35" s="27">
        <v>0</v>
      </c>
      <c r="E35" s="17">
        <f t="shared" si="0"/>
        <v>0</v>
      </c>
      <c r="F35" s="4"/>
      <c r="G35" s="11"/>
      <c r="H35" s="11"/>
      <c r="I35" s="20">
        <v>0</v>
      </c>
      <c r="J35" s="20">
        <f t="shared" si="1"/>
        <v>0</v>
      </c>
      <c r="K35" s="4"/>
      <c r="L35" s="4"/>
      <c r="M35" s="4"/>
    </row>
    <row r="36" spans="1:13" x14ac:dyDescent="0.2">
      <c r="A36" s="2" t="s">
        <v>190</v>
      </c>
      <c r="B36" s="2" t="s">
        <v>135</v>
      </c>
      <c r="C36" s="7">
        <v>2</v>
      </c>
      <c r="D36" s="27">
        <v>0</v>
      </c>
      <c r="E36" s="17">
        <f t="shared" si="0"/>
        <v>0</v>
      </c>
      <c r="F36" s="4"/>
      <c r="G36" s="11"/>
      <c r="H36" s="11"/>
      <c r="I36" s="20">
        <v>0</v>
      </c>
      <c r="J36" s="20">
        <f t="shared" si="1"/>
        <v>0</v>
      </c>
      <c r="K36" s="4"/>
      <c r="L36" s="4"/>
      <c r="M36" s="4"/>
    </row>
    <row r="37" spans="1:13" x14ac:dyDescent="0.2">
      <c r="A37" s="2" t="s">
        <v>190</v>
      </c>
      <c r="B37" s="2" t="s">
        <v>136</v>
      </c>
      <c r="C37" s="7">
        <v>1</v>
      </c>
      <c r="D37" s="27">
        <v>0</v>
      </c>
      <c r="E37" s="17">
        <f t="shared" si="0"/>
        <v>0</v>
      </c>
      <c r="F37" s="4"/>
      <c r="G37" s="11"/>
      <c r="H37" s="11"/>
      <c r="I37" s="20">
        <v>0</v>
      </c>
      <c r="J37" s="20">
        <f t="shared" si="1"/>
        <v>0</v>
      </c>
      <c r="K37" s="4"/>
      <c r="L37" s="4"/>
      <c r="M37" s="4"/>
    </row>
    <row r="38" spans="1:13" x14ac:dyDescent="0.2">
      <c r="A38" s="2" t="s">
        <v>190</v>
      </c>
      <c r="B38" s="2" t="s">
        <v>79</v>
      </c>
      <c r="C38" s="7">
        <v>1</v>
      </c>
      <c r="D38" s="27">
        <v>0</v>
      </c>
      <c r="E38" s="17">
        <f t="shared" si="0"/>
        <v>0</v>
      </c>
      <c r="F38" s="4"/>
      <c r="G38" s="11"/>
      <c r="H38" s="11"/>
      <c r="I38" s="20">
        <v>0</v>
      </c>
      <c r="J38" s="20">
        <f t="shared" si="1"/>
        <v>0</v>
      </c>
      <c r="K38" s="4"/>
      <c r="L38" s="4"/>
      <c r="M38" s="4"/>
    </row>
    <row r="39" spans="1:13" x14ac:dyDescent="0.2">
      <c r="A39" s="2" t="s">
        <v>190</v>
      </c>
      <c r="B39" s="2" t="s">
        <v>80</v>
      </c>
      <c r="C39" s="7">
        <v>1</v>
      </c>
      <c r="D39" s="27">
        <v>0</v>
      </c>
      <c r="E39" s="17">
        <f t="shared" si="0"/>
        <v>0</v>
      </c>
      <c r="F39" s="4"/>
      <c r="G39" s="11"/>
      <c r="H39" s="11"/>
      <c r="I39" s="20">
        <v>0</v>
      </c>
      <c r="J39" s="20">
        <f t="shared" si="1"/>
        <v>0</v>
      </c>
      <c r="K39" s="4"/>
      <c r="L39" s="4"/>
      <c r="M39" s="4"/>
    </row>
    <row r="40" spans="1:13" x14ac:dyDescent="0.2">
      <c r="A40" s="2" t="s">
        <v>190</v>
      </c>
      <c r="B40" s="2" t="s">
        <v>84</v>
      </c>
      <c r="C40" s="7">
        <v>1</v>
      </c>
      <c r="D40" s="27">
        <v>0</v>
      </c>
      <c r="E40" s="17">
        <f t="shared" si="0"/>
        <v>0</v>
      </c>
      <c r="F40" s="4"/>
      <c r="G40" s="11"/>
      <c r="H40" s="11"/>
      <c r="I40" s="20">
        <v>0</v>
      </c>
      <c r="J40" s="20">
        <f t="shared" si="1"/>
        <v>0</v>
      </c>
    </row>
    <row r="41" spans="1:13" x14ac:dyDescent="0.2">
      <c r="A41" s="2" t="s">
        <v>190</v>
      </c>
      <c r="B41" s="2" t="s">
        <v>81</v>
      </c>
      <c r="C41" s="7">
        <v>1</v>
      </c>
      <c r="D41" s="27">
        <v>0</v>
      </c>
      <c r="E41" s="17">
        <f t="shared" si="0"/>
        <v>0</v>
      </c>
      <c r="G41" s="11"/>
      <c r="H41" s="11"/>
      <c r="I41" s="20">
        <v>0</v>
      </c>
      <c r="J41" s="20">
        <f t="shared" si="1"/>
        <v>0</v>
      </c>
    </row>
    <row r="42" spans="1:13" x14ac:dyDescent="0.2">
      <c r="A42" s="2"/>
      <c r="B42" s="2"/>
      <c r="C42" s="7"/>
      <c r="D42" s="27">
        <v>0</v>
      </c>
      <c r="E42" s="17">
        <f t="shared" si="0"/>
        <v>0</v>
      </c>
      <c r="G42" s="11"/>
      <c r="H42" s="11"/>
      <c r="I42" s="20">
        <v>0</v>
      </c>
      <c r="J42" s="20">
        <f t="shared" si="1"/>
        <v>0</v>
      </c>
    </row>
    <row r="43" spans="1:13" x14ac:dyDescent="0.2">
      <c r="A43" s="2" t="s">
        <v>191</v>
      </c>
      <c r="B43" s="2" t="s">
        <v>161</v>
      </c>
      <c r="C43" s="6">
        <v>12</v>
      </c>
      <c r="D43" s="27">
        <v>0</v>
      </c>
      <c r="E43" s="17">
        <f t="shared" si="0"/>
        <v>0</v>
      </c>
      <c r="G43" s="11"/>
      <c r="H43" s="11"/>
      <c r="I43" s="20">
        <v>0</v>
      </c>
      <c r="J43" s="20">
        <f t="shared" si="1"/>
        <v>0</v>
      </c>
    </row>
    <row r="44" spans="1:13" x14ac:dyDescent="0.2">
      <c r="A44" s="2" t="s">
        <v>191</v>
      </c>
      <c r="B44" s="2" t="s">
        <v>162</v>
      </c>
      <c r="C44" s="7">
        <v>4</v>
      </c>
      <c r="D44" s="27">
        <v>0</v>
      </c>
      <c r="E44" s="17">
        <f t="shared" si="0"/>
        <v>0</v>
      </c>
      <c r="G44" s="11"/>
      <c r="H44" s="11"/>
      <c r="I44" s="20">
        <v>0</v>
      </c>
      <c r="J44" s="20">
        <f t="shared" si="1"/>
        <v>0</v>
      </c>
    </row>
    <row r="45" spans="1:13" x14ac:dyDescent="0.2">
      <c r="A45" s="2" t="s">
        <v>191</v>
      </c>
      <c r="B45" s="2" t="s">
        <v>163</v>
      </c>
      <c r="C45" s="7">
        <v>5</v>
      </c>
      <c r="D45" s="27">
        <v>0</v>
      </c>
      <c r="E45" s="17">
        <f t="shared" si="0"/>
        <v>0</v>
      </c>
      <c r="G45" s="11"/>
      <c r="H45" s="11"/>
      <c r="I45" s="20">
        <v>0</v>
      </c>
      <c r="J45" s="20">
        <f t="shared" si="1"/>
        <v>0</v>
      </c>
    </row>
    <row r="46" spans="1:13" x14ac:dyDescent="0.2">
      <c r="A46" s="2" t="s">
        <v>191</v>
      </c>
      <c r="B46" s="2" t="s">
        <v>164</v>
      </c>
      <c r="C46" s="7">
        <v>4</v>
      </c>
      <c r="D46" s="27">
        <v>0</v>
      </c>
      <c r="E46" s="17">
        <f t="shared" si="0"/>
        <v>0</v>
      </c>
      <c r="G46" s="11"/>
      <c r="H46" s="11"/>
      <c r="I46" s="20">
        <v>0</v>
      </c>
      <c r="J46" s="20">
        <f t="shared" si="1"/>
        <v>0</v>
      </c>
    </row>
    <row r="47" spans="1:13" x14ac:dyDescent="0.2">
      <c r="A47" s="2" t="s">
        <v>192</v>
      </c>
      <c r="B47" s="2" t="s">
        <v>166</v>
      </c>
      <c r="C47" s="7">
        <v>33</v>
      </c>
      <c r="D47" s="27">
        <v>0</v>
      </c>
      <c r="E47" s="17">
        <f t="shared" si="0"/>
        <v>0</v>
      </c>
      <c r="G47" s="11"/>
      <c r="H47" s="11"/>
      <c r="I47" s="20">
        <v>0</v>
      </c>
      <c r="J47" s="20">
        <f t="shared" si="1"/>
        <v>0</v>
      </c>
    </row>
    <row r="48" spans="1:13" x14ac:dyDescent="0.2">
      <c r="A48" s="2" t="s">
        <v>192</v>
      </c>
      <c r="B48" s="2" t="s">
        <v>167</v>
      </c>
      <c r="C48" s="7">
        <v>33</v>
      </c>
      <c r="D48" s="27">
        <v>0</v>
      </c>
      <c r="E48" s="17">
        <f t="shared" si="0"/>
        <v>0</v>
      </c>
      <c r="G48" s="11"/>
      <c r="H48" s="11"/>
      <c r="I48" s="20">
        <v>0</v>
      </c>
      <c r="J48" s="20">
        <f t="shared" si="1"/>
        <v>0</v>
      </c>
    </row>
    <row r="49" spans="1:10" x14ac:dyDescent="0.2">
      <c r="A49" s="2" t="s">
        <v>192</v>
      </c>
      <c r="B49" s="2" t="s">
        <v>168</v>
      </c>
      <c r="C49" s="7">
        <v>1</v>
      </c>
      <c r="D49" s="27">
        <v>0</v>
      </c>
      <c r="E49" s="17">
        <f t="shared" si="0"/>
        <v>0</v>
      </c>
      <c r="G49" s="11"/>
      <c r="H49" s="11"/>
      <c r="I49" s="20">
        <v>0</v>
      </c>
      <c r="J49" s="20">
        <f t="shared" si="1"/>
        <v>0</v>
      </c>
    </row>
    <row r="50" spans="1:10" x14ac:dyDescent="0.2">
      <c r="A50" s="2" t="s">
        <v>192</v>
      </c>
      <c r="B50" s="2" t="s">
        <v>169</v>
      </c>
      <c r="C50" s="7">
        <v>4</v>
      </c>
      <c r="D50" s="27">
        <v>0</v>
      </c>
      <c r="E50" s="17">
        <f t="shared" si="0"/>
        <v>0</v>
      </c>
      <c r="G50" s="11"/>
      <c r="H50" s="11"/>
      <c r="I50" s="20">
        <v>0</v>
      </c>
      <c r="J50" s="20">
        <f t="shared" si="1"/>
        <v>0</v>
      </c>
    </row>
    <row r="51" spans="1:10" ht="38.25" x14ac:dyDescent="0.2">
      <c r="A51" s="2" t="s">
        <v>192</v>
      </c>
      <c r="B51" s="25" t="s">
        <v>125</v>
      </c>
      <c r="C51" s="7">
        <v>2</v>
      </c>
      <c r="D51" s="27">
        <v>0</v>
      </c>
      <c r="E51" s="17">
        <f t="shared" si="0"/>
        <v>0</v>
      </c>
      <c r="G51" s="11"/>
      <c r="H51" s="11"/>
      <c r="I51" s="20">
        <v>0</v>
      </c>
      <c r="J51" s="20">
        <f t="shared" si="1"/>
        <v>0</v>
      </c>
    </row>
    <row r="52" spans="1:10" x14ac:dyDescent="0.2">
      <c r="A52" s="2" t="s">
        <v>192</v>
      </c>
      <c r="B52" s="2" t="s">
        <v>170</v>
      </c>
      <c r="C52" s="7">
        <v>1</v>
      </c>
      <c r="D52" s="27">
        <v>0</v>
      </c>
      <c r="E52" s="17">
        <f t="shared" si="0"/>
        <v>0</v>
      </c>
      <c r="G52" s="11"/>
      <c r="H52" s="11"/>
      <c r="I52" s="20">
        <v>0</v>
      </c>
      <c r="J52" s="20">
        <f t="shared" si="1"/>
        <v>0</v>
      </c>
    </row>
    <row r="53" spans="1:10" x14ac:dyDescent="0.2">
      <c r="A53" s="2" t="s">
        <v>192</v>
      </c>
      <c r="B53" s="25" t="s">
        <v>171</v>
      </c>
      <c r="C53" s="7">
        <v>1</v>
      </c>
      <c r="D53" s="27">
        <v>0</v>
      </c>
      <c r="E53" s="17">
        <f t="shared" si="0"/>
        <v>0</v>
      </c>
      <c r="G53" s="11"/>
      <c r="H53" s="11"/>
      <c r="I53" s="20">
        <v>0</v>
      </c>
      <c r="J53" s="20">
        <f t="shared" si="1"/>
        <v>0</v>
      </c>
    </row>
    <row r="54" spans="1:10" x14ac:dyDescent="0.2">
      <c r="A54" s="2" t="s">
        <v>192</v>
      </c>
      <c r="B54" s="2" t="s">
        <v>79</v>
      </c>
      <c r="C54" s="7">
        <v>1</v>
      </c>
      <c r="D54" s="27">
        <v>0</v>
      </c>
      <c r="E54" s="17">
        <f t="shared" si="0"/>
        <v>0</v>
      </c>
      <c r="G54" s="11"/>
      <c r="H54" s="11"/>
      <c r="I54" s="20">
        <v>0</v>
      </c>
      <c r="J54" s="20">
        <f t="shared" si="1"/>
        <v>0</v>
      </c>
    </row>
    <row r="55" spans="1:10" x14ac:dyDescent="0.2">
      <c r="A55" s="2" t="s">
        <v>192</v>
      </c>
      <c r="B55" s="2" t="s">
        <v>80</v>
      </c>
      <c r="C55" s="7">
        <v>1</v>
      </c>
      <c r="D55" s="27">
        <v>0</v>
      </c>
      <c r="E55" s="17">
        <f t="shared" si="0"/>
        <v>0</v>
      </c>
      <c r="G55" s="11"/>
      <c r="H55" s="11"/>
      <c r="I55" s="20">
        <v>0</v>
      </c>
      <c r="J55" s="20">
        <f t="shared" si="1"/>
        <v>0</v>
      </c>
    </row>
    <row r="56" spans="1:10" x14ac:dyDescent="0.2">
      <c r="A56" s="2" t="s">
        <v>192</v>
      </c>
      <c r="B56" s="2" t="s">
        <v>84</v>
      </c>
      <c r="C56" s="7">
        <v>1</v>
      </c>
      <c r="D56" s="27">
        <v>0</v>
      </c>
      <c r="E56" s="17">
        <f t="shared" si="0"/>
        <v>0</v>
      </c>
      <c r="G56" s="11"/>
      <c r="H56" s="11"/>
      <c r="I56" s="20">
        <v>0</v>
      </c>
      <c r="J56" s="20">
        <f t="shared" si="1"/>
        <v>0</v>
      </c>
    </row>
    <row r="57" spans="1:10" x14ac:dyDescent="0.2">
      <c r="A57" s="2" t="s">
        <v>192</v>
      </c>
      <c r="B57" s="2" t="s">
        <v>81</v>
      </c>
      <c r="C57" s="7">
        <v>1</v>
      </c>
      <c r="D57" s="27">
        <v>0</v>
      </c>
      <c r="E57" s="17">
        <f t="shared" si="0"/>
        <v>0</v>
      </c>
      <c r="G57" s="11"/>
      <c r="H57" s="11"/>
      <c r="I57" s="20">
        <v>0</v>
      </c>
      <c r="J57" s="20">
        <f t="shared" si="1"/>
        <v>0</v>
      </c>
    </row>
    <row r="58" spans="1:10" x14ac:dyDescent="0.2">
      <c r="A58" s="2" t="s">
        <v>193</v>
      </c>
      <c r="B58" s="2" t="s">
        <v>166</v>
      </c>
      <c r="C58" s="7">
        <v>33</v>
      </c>
      <c r="D58" s="27">
        <v>0</v>
      </c>
      <c r="E58" s="17">
        <f t="shared" si="0"/>
        <v>0</v>
      </c>
      <c r="G58" s="11"/>
      <c r="H58" s="11"/>
      <c r="I58" s="20">
        <v>0</v>
      </c>
      <c r="J58" s="20">
        <f t="shared" si="1"/>
        <v>0</v>
      </c>
    </row>
    <row r="59" spans="1:10" x14ac:dyDescent="0.2">
      <c r="A59" s="2" t="s">
        <v>193</v>
      </c>
      <c r="B59" s="2" t="s">
        <v>167</v>
      </c>
      <c r="C59" s="7">
        <v>33</v>
      </c>
      <c r="D59" s="27">
        <v>0</v>
      </c>
      <c r="E59" s="17">
        <f t="shared" si="0"/>
        <v>0</v>
      </c>
      <c r="G59" s="11"/>
      <c r="H59" s="11"/>
      <c r="I59" s="20">
        <v>0</v>
      </c>
      <c r="J59" s="20">
        <f t="shared" si="1"/>
        <v>0</v>
      </c>
    </row>
    <row r="60" spans="1:10" x14ac:dyDescent="0.2">
      <c r="A60" s="2" t="s">
        <v>193</v>
      </c>
      <c r="B60" s="2" t="s">
        <v>168</v>
      </c>
      <c r="C60" s="7">
        <v>1</v>
      </c>
      <c r="D60" s="27">
        <v>0</v>
      </c>
      <c r="E60" s="17">
        <f t="shared" si="0"/>
        <v>0</v>
      </c>
      <c r="G60" s="11"/>
      <c r="H60" s="11"/>
      <c r="I60" s="20">
        <v>0</v>
      </c>
      <c r="J60" s="20">
        <f t="shared" si="1"/>
        <v>0</v>
      </c>
    </row>
    <row r="61" spans="1:10" x14ac:dyDescent="0.2">
      <c r="A61" s="2" t="s">
        <v>193</v>
      </c>
      <c r="B61" s="2" t="s">
        <v>169</v>
      </c>
      <c r="C61" s="7">
        <v>4</v>
      </c>
      <c r="D61" s="27">
        <v>0</v>
      </c>
      <c r="E61" s="17">
        <f t="shared" si="0"/>
        <v>0</v>
      </c>
      <c r="G61" s="11"/>
      <c r="H61" s="11"/>
      <c r="I61" s="20">
        <v>0</v>
      </c>
      <c r="J61" s="20">
        <f t="shared" si="1"/>
        <v>0</v>
      </c>
    </row>
    <row r="62" spans="1:10" ht="38.25" x14ac:dyDescent="0.2">
      <c r="A62" s="2" t="s">
        <v>193</v>
      </c>
      <c r="B62" s="25" t="s">
        <v>125</v>
      </c>
      <c r="C62" s="7">
        <v>2</v>
      </c>
      <c r="D62" s="27">
        <v>0</v>
      </c>
      <c r="E62" s="17">
        <f t="shared" si="0"/>
        <v>0</v>
      </c>
      <c r="G62" s="11"/>
      <c r="H62" s="11"/>
      <c r="I62" s="20">
        <v>0</v>
      </c>
      <c r="J62" s="20">
        <f t="shared" si="1"/>
        <v>0</v>
      </c>
    </row>
    <row r="63" spans="1:10" x14ac:dyDescent="0.2">
      <c r="A63" s="2" t="s">
        <v>193</v>
      </c>
      <c r="B63" s="2" t="s">
        <v>170</v>
      </c>
      <c r="C63" s="7">
        <v>1</v>
      </c>
      <c r="D63" s="27">
        <v>0</v>
      </c>
      <c r="E63" s="17">
        <f t="shared" si="0"/>
        <v>0</v>
      </c>
      <c r="G63" s="11"/>
      <c r="H63" s="11"/>
      <c r="I63" s="20">
        <v>0</v>
      </c>
      <c r="J63" s="20">
        <f t="shared" si="1"/>
        <v>0</v>
      </c>
    </row>
    <row r="64" spans="1:10" x14ac:dyDescent="0.2">
      <c r="A64" s="2" t="s">
        <v>193</v>
      </c>
      <c r="B64" s="25" t="s">
        <v>171</v>
      </c>
      <c r="C64" s="7">
        <v>1</v>
      </c>
      <c r="D64" s="27">
        <v>0</v>
      </c>
      <c r="E64" s="17">
        <f t="shared" si="0"/>
        <v>0</v>
      </c>
      <c r="G64" s="11"/>
      <c r="H64" s="11"/>
      <c r="I64" s="20">
        <v>0</v>
      </c>
      <c r="J64" s="20">
        <f t="shared" si="1"/>
        <v>0</v>
      </c>
    </row>
    <row r="65" spans="1:10" x14ac:dyDescent="0.2">
      <c r="A65" s="2" t="s">
        <v>193</v>
      </c>
      <c r="B65" s="2" t="s">
        <v>79</v>
      </c>
      <c r="C65" s="7">
        <v>1</v>
      </c>
      <c r="D65" s="27">
        <v>0</v>
      </c>
      <c r="E65" s="17">
        <f t="shared" si="0"/>
        <v>0</v>
      </c>
      <c r="G65" s="11"/>
      <c r="H65" s="11"/>
      <c r="I65" s="20">
        <v>0</v>
      </c>
      <c r="J65" s="20">
        <f t="shared" si="1"/>
        <v>0</v>
      </c>
    </row>
    <row r="66" spans="1:10" x14ac:dyDescent="0.2">
      <c r="A66" s="2" t="s">
        <v>193</v>
      </c>
      <c r="B66" s="2" t="s">
        <v>80</v>
      </c>
      <c r="C66" s="7">
        <v>1</v>
      </c>
      <c r="D66" s="27">
        <v>0</v>
      </c>
      <c r="E66" s="17">
        <f t="shared" si="0"/>
        <v>0</v>
      </c>
      <c r="G66" s="11"/>
      <c r="H66" s="11"/>
      <c r="I66" s="20">
        <v>0</v>
      </c>
      <c r="J66" s="20">
        <f t="shared" si="1"/>
        <v>0</v>
      </c>
    </row>
    <row r="67" spans="1:10" x14ac:dyDescent="0.2">
      <c r="A67" s="2" t="s">
        <v>193</v>
      </c>
      <c r="B67" s="2" t="s">
        <v>84</v>
      </c>
      <c r="C67" s="7">
        <v>1</v>
      </c>
      <c r="D67" s="27">
        <v>0</v>
      </c>
      <c r="E67" s="17">
        <f t="shared" si="0"/>
        <v>0</v>
      </c>
      <c r="G67" s="11"/>
      <c r="H67" s="11"/>
      <c r="I67" s="20">
        <v>0</v>
      </c>
      <c r="J67" s="20">
        <f t="shared" si="1"/>
        <v>0</v>
      </c>
    </row>
    <row r="68" spans="1:10" x14ac:dyDescent="0.2">
      <c r="A68" s="2" t="s">
        <v>193</v>
      </c>
      <c r="B68" s="2" t="s">
        <v>81</v>
      </c>
      <c r="C68" s="7">
        <v>1</v>
      </c>
      <c r="D68" s="27">
        <v>0</v>
      </c>
      <c r="E68" s="17">
        <f t="shared" si="0"/>
        <v>0</v>
      </c>
      <c r="G68" s="11"/>
      <c r="H68" s="11"/>
      <c r="I68" s="20">
        <v>0</v>
      </c>
      <c r="J68" s="20">
        <f t="shared" si="1"/>
        <v>0</v>
      </c>
    </row>
    <row r="69" spans="1:10" x14ac:dyDescent="0.2">
      <c r="A69" s="2" t="s">
        <v>194</v>
      </c>
      <c r="B69" s="2" t="s">
        <v>166</v>
      </c>
      <c r="C69" s="7">
        <v>33</v>
      </c>
      <c r="D69" s="27">
        <v>0</v>
      </c>
      <c r="E69" s="17">
        <f t="shared" si="0"/>
        <v>0</v>
      </c>
      <c r="G69" s="11"/>
      <c r="H69" s="11"/>
      <c r="I69" s="20">
        <v>0</v>
      </c>
      <c r="J69" s="20">
        <f t="shared" si="1"/>
        <v>0</v>
      </c>
    </row>
    <row r="70" spans="1:10" x14ac:dyDescent="0.2">
      <c r="A70" s="2" t="s">
        <v>194</v>
      </c>
      <c r="B70" s="2" t="s">
        <v>167</v>
      </c>
      <c r="C70" s="7">
        <v>33</v>
      </c>
      <c r="D70" s="27">
        <v>0</v>
      </c>
      <c r="E70" s="17">
        <f t="shared" si="0"/>
        <v>0</v>
      </c>
      <c r="G70" s="11"/>
      <c r="H70" s="11"/>
      <c r="I70" s="20">
        <v>0</v>
      </c>
      <c r="J70" s="20">
        <f t="shared" si="1"/>
        <v>0</v>
      </c>
    </row>
    <row r="71" spans="1:10" x14ac:dyDescent="0.2">
      <c r="A71" s="2" t="s">
        <v>194</v>
      </c>
      <c r="B71" s="2" t="s">
        <v>168</v>
      </c>
      <c r="C71" s="7">
        <v>1</v>
      </c>
      <c r="D71" s="27">
        <v>0</v>
      </c>
      <c r="E71" s="17">
        <f t="shared" ref="E71:E90" si="2">C71*D71</f>
        <v>0</v>
      </c>
      <c r="G71" s="11"/>
      <c r="H71" s="11"/>
      <c r="I71" s="20">
        <v>0</v>
      </c>
      <c r="J71" s="20">
        <f t="shared" ref="J71:J81" si="3">C71*I71</f>
        <v>0</v>
      </c>
    </row>
    <row r="72" spans="1:10" x14ac:dyDescent="0.2">
      <c r="A72" s="2" t="s">
        <v>194</v>
      </c>
      <c r="B72" s="2" t="s">
        <v>169</v>
      </c>
      <c r="C72" s="7">
        <v>4</v>
      </c>
      <c r="D72" s="27">
        <v>0</v>
      </c>
      <c r="E72" s="17">
        <f t="shared" si="2"/>
        <v>0</v>
      </c>
      <c r="G72" s="11"/>
      <c r="H72" s="11"/>
      <c r="I72" s="20">
        <v>0</v>
      </c>
      <c r="J72" s="20">
        <f t="shared" si="3"/>
        <v>0</v>
      </c>
    </row>
    <row r="73" spans="1:10" ht="38.25" x14ac:dyDescent="0.2">
      <c r="A73" s="2" t="s">
        <v>194</v>
      </c>
      <c r="B73" s="25" t="s">
        <v>125</v>
      </c>
      <c r="C73" s="7">
        <v>2</v>
      </c>
      <c r="D73" s="27">
        <v>0</v>
      </c>
      <c r="E73" s="17">
        <f t="shared" si="2"/>
        <v>0</v>
      </c>
      <c r="G73" s="11"/>
      <c r="H73" s="11"/>
      <c r="I73" s="20">
        <v>0</v>
      </c>
      <c r="J73" s="20">
        <f t="shared" si="3"/>
        <v>0</v>
      </c>
    </row>
    <row r="74" spans="1:10" x14ac:dyDescent="0.2">
      <c r="A74" s="2" t="s">
        <v>194</v>
      </c>
      <c r="B74" s="2" t="s">
        <v>170</v>
      </c>
      <c r="C74" s="7">
        <v>1</v>
      </c>
      <c r="D74" s="27">
        <v>0</v>
      </c>
      <c r="E74" s="17">
        <f t="shared" si="2"/>
        <v>0</v>
      </c>
      <c r="G74" s="11"/>
      <c r="H74" s="11"/>
      <c r="I74" s="20">
        <v>0</v>
      </c>
      <c r="J74" s="20">
        <f t="shared" si="3"/>
        <v>0</v>
      </c>
    </row>
    <row r="75" spans="1:10" x14ac:dyDescent="0.2">
      <c r="A75" s="2" t="s">
        <v>194</v>
      </c>
      <c r="B75" s="25" t="s">
        <v>171</v>
      </c>
      <c r="C75" s="7">
        <v>1</v>
      </c>
      <c r="D75" s="27">
        <v>0</v>
      </c>
      <c r="E75" s="17">
        <f t="shared" si="2"/>
        <v>0</v>
      </c>
      <c r="G75" s="11"/>
      <c r="H75" s="11"/>
      <c r="I75" s="20">
        <v>0</v>
      </c>
      <c r="J75" s="20">
        <f t="shared" si="3"/>
        <v>0</v>
      </c>
    </row>
    <row r="76" spans="1:10" x14ac:dyDescent="0.2">
      <c r="A76" s="2" t="s">
        <v>194</v>
      </c>
      <c r="B76" s="2" t="s">
        <v>79</v>
      </c>
      <c r="C76" s="7">
        <v>1</v>
      </c>
      <c r="D76" s="27">
        <v>0</v>
      </c>
      <c r="E76" s="17">
        <f t="shared" si="2"/>
        <v>0</v>
      </c>
      <c r="G76" s="11"/>
      <c r="H76" s="11"/>
      <c r="I76" s="20">
        <v>0</v>
      </c>
      <c r="J76" s="20">
        <f t="shared" si="3"/>
        <v>0</v>
      </c>
    </row>
    <row r="77" spans="1:10" x14ac:dyDescent="0.2">
      <c r="A77" s="2" t="s">
        <v>194</v>
      </c>
      <c r="B77" s="2" t="s">
        <v>80</v>
      </c>
      <c r="C77" s="7">
        <v>1</v>
      </c>
      <c r="D77" s="27">
        <v>0</v>
      </c>
      <c r="E77" s="17">
        <f t="shared" si="2"/>
        <v>0</v>
      </c>
      <c r="G77" s="11"/>
      <c r="H77" s="11"/>
      <c r="I77" s="20">
        <v>0</v>
      </c>
      <c r="J77" s="20">
        <f t="shared" si="3"/>
        <v>0</v>
      </c>
    </row>
    <row r="78" spans="1:10" x14ac:dyDescent="0.2">
      <c r="A78" s="2" t="s">
        <v>194</v>
      </c>
      <c r="B78" s="2" t="s">
        <v>84</v>
      </c>
      <c r="C78" s="7">
        <v>1</v>
      </c>
      <c r="D78" s="27">
        <v>0</v>
      </c>
      <c r="E78" s="17">
        <f t="shared" si="2"/>
        <v>0</v>
      </c>
      <c r="G78" s="11"/>
      <c r="H78" s="11"/>
      <c r="I78" s="20">
        <v>0</v>
      </c>
      <c r="J78" s="20">
        <f t="shared" si="3"/>
        <v>0</v>
      </c>
    </row>
    <row r="79" spans="1:10" x14ac:dyDescent="0.2">
      <c r="A79" s="2" t="s">
        <v>194</v>
      </c>
      <c r="B79" s="2" t="s">
        <v>81</v>
      </c>
      <c r="C79" s="7">
        <v>1</v>
      </c>
      <c r="D79" s="27">
        <v>0</v>
      </c>
      <c r="E79" s="17">
        <f t="shared" si="2"/>
        <v>0</v>
      </c>
      <c r="G79" s="11"/>
      <c r="H79" s="11"/>
      <c r="I79" s="20">
        <v>0</v>
      </c>
      <c r="J79" s="20">
        <f t="shared" si="3"/>
        <v>0</v>
      </c>
    </row>
    <row r="80" spans="1:10" x14ac:dyDescent="0.2">
      <c r="A80" s="2" t="s">
        <v>195</v>
      </c>
      <c r="B80" s="2" t="s">
        <v>166</v>
      </c>
      <c r="C80" s="7">
        <v>33</v>
      </c>
      <c r="D80" s="27">
        <v>0</v>
      </c>
      <c r="E80" s="17">
        <f t="shared" si="2"/>
        <v>0</v>
      </c>
      <c r="G80" s="11"/>
      <c r="H80" s="11"/>
      <c r="I80" s="20">
        <v>0</v>
      </c>
      <c r="J80" s="20">
        <f t="shared" si="3"/>
        <v>0</v>
      </c>
    </row>
    <row r="81" spans="1:10" x14ac:dyDescent="0.2">
      <c r="A81" s="2" t="s">
        <v>195</v>
      </c>
      <c r="B81" s="2" t="s">
        <v>167</v>
      </c>
      <c r="C81" s="7">
        <v>33</v>
      </c>
      <c r="D81" s="27">
        <v>0</v>
      </c>
      <c r="E81" s="17">
        <f t="shared" si="2"/>
        <v>0</v>
      </c>
      <c r="G81" s="11"/>
      <c r="H81" s="11"/>
      <c r="I81" s="20">
        <v>0</v>
      </c>
      <c r="J81" s="20">
        <f t="shared" si="3"/>
        <v>0</v>
      </c>
    </row>
    <row r="82" spans="1:10" x14ac:dyDescent="0.2">
      <c r="A82" s="2" t="s">
        <v>195</v>
      </c>
      <c r="B82" s="2" t="s">
        <v>168</v>
      </c>
      <c r="C82" s="7">
        <v>1</v>
      </c>
      <c r="D82" s="27">
        <v>0</v>
      </c>
      <c r="E82" s="17">
        <f t="shared" si="2"/>
        <v>0</v>
      </c>
      <c r="G82" s="11"/>
      <c r="H82" s="11"/>
      <c r="I82" s="20">
        <v>0</v>
      </c>
      <c r="J82" s="20">
        <f t="shared" ref="J82:J90" si="4">C82*I82</f>
        <v>0</v>
      </c>
    </row>
    <row r="83" spans="1:10" x14ac:dyDescent="0.2">
      <c r="A83" s="2" t="s">
        <v>195</v>
      </c>
      <c r="B83" s="2" t="s">
        <v>169</v>
      </c>
      <c r="C83" s="7">
        <v>4</v>
      </c>
      <c r="D83" s="27">
        <v>0</v>
      </c>
      <c r="E83" s="17">
        <f t="shared" si="2"/>
        <v>0</v>
      </c>
      <c r="G83" s="11"/>
      <c r="H83" s="11"/>
      <c r="I83" s="20">
        <v>0</v>
      </c>
      <c r="J83" s="20">
        <f t="shared" si="4"/>
        <v>0</v>
      </c>
    </row>
    <row r="84" spans="1:10" ht="38.25" x14ac:dyDescent="0.2">
      <c r="A84" s="2" t="s">
        <v>195</v>
      </c>
      <c r="B84" s="25" t="s">
        <v>125</v>
      </c>
      <c r="C84" s="7">
        <v>2</v>
      </c>
      <c r="D84" s="27">
        <v>0</v>
      </c>
      <c r="E84" s="17">
        <f t="shared" si="2"/>
        <v>0</v>
      </c>
      <c r="G84" s="11"/>
      <c r="H84" s="11"/>
      <c r="I84" s="20">
        <v>0</v>
      </c>
      <c r="J84" s="20">
        <f t="shared" si="4"/>
        <v>0</v>
      </c>
    </row>
    <row r="85" spans="1:10" x14ac:dyDescent="0.2">
      <c r="A85" s="2" t="s">
        <v>195</v>
      </c>
      <c r="B85" s="2" t="s">
        <v>170</v>
      </c>
      <c r="C85" s="7">
        <v>1</v>
      </c>
      <c r="D85" s="27">
        <v>0</v>
      </c>
      <c r="E85" s="17">
        <f t="shared" si="2"/>
        <v>0</v>
      </c>
      <c r="G85" s="11"/>
      <c r="H85" s="11"/>
      <c r="I85" s="20">
        <v>0</v>
      </c>
      <c r="J85" s="20">
        <f t="shared" si="4"/>
        <v>0</v>
      </c>
    </row>
    <row r="86" spans="1:10" x14ac:dyDescent="0.2">
      <c r="A86" s="2" t="s">
        <v>195</v>
      </c>
      <c r="B86" s="25" t="s">
        <v>171</v>
      </c>
      <c r="C86" s="7">
        <v>1</v>
      </c>
      <c r="D86" s="27">
        <v>0</v>
      </c>
      <c r="E86" s="17">
        <f t="shared" si="2"/>
        <v>0</v>
      </c>
      <c r="G86" s="11"/>
      <c r="H86" s="11"/>
      <c r="I86" s="20">
        <v>0</v>
      </c>
      <c r="J86" s="20">
        <f t="shared" si="4"/>
        <v>0</v>
      </c>
    </row>
    <row r="87" spans="1:10" x14ac:dyDescent="0.2">
      <c r="A87" s="2" t="s">
        <v>195</v>
      </c>
      <c r="B87" s="2" t="s">
        <v>79</v>
      </c>
      <c r="C87" s="7">
        <v>1</v>
      </c>
      <c r="D87" s="27">
        <v>0</v>
      </c>
      <c r="E87" s="17">
        <f t="shared" si="2"/>
        <v>0</v>
      </c>
      <c r="G87" s="11"/>
      <c r="H87" s="11"/>
      <c r="I87" s="20">
        <v>0</v>
      </c>
      <c r="J87" s="20">
        <f t="shared" si="4"/>
        <v>0</v>
      </c>
    </row>
    <row r="88" spans="1:10" x14ac:dyDescent="0.2">
      <c r="A88" s="2" t="s">
        <v>195</v>
      </c>
      <c r="B88" s="2" t="s">
        <v>80</v>
      </c>
      <c r="C88" s="7">
        <v>1</v>
      </c>
      <c r="D88" s="27">
        <v>0</v>
      </c>
      <c r="E88" s="17">
        <f t="shared" si="2"/>
        <v>0</v>
      </c>
      <c r="G88" s="11"/>
      <c r="H88" s="11"/>
      <c r="I88" s="20">
        <v>0</v>
      </c>
      <c r="J88" s="20">
        <f t="shared" si="4"/>
        <v>0</v>
      </c>
    </row>
    <row r="89" spans="1:10" x14ac:dyDescent="0.2">
      <c r="A89" s="2" t="s">
        <v>195</v>
      </c>
      <c r="B89" s="2" t="s">
        <v>84</v>
      </c>
      <c r="C89" s="7">
        <v>1</v>
      </c>
      <c r="D89" s="27">
        <v>0</v>
      </c>
      <c r="E89" s="17">
        <f t="shared" si="2"/>
        <v>0</v>
      </c>
      <c r="G89" s="11"/>
      <c r="H89" s="11"/>
      <c r="I89" s="20">
        <v>0</v>
      </c>
      <c r="J89" s="20">
        <f t="shared" si="4"/>
        <v>0</v>
      </c>
    </row>
    <row r="90" spans="1:10" x14ac:dyDescent="0.2">
      <c r="A90" s="2" t="s">
        <v>195</v>
      </c>
      <c r="B90" s="2" t="s">
        <v>81</v>
      </c>
      <c r="C90" s="7">
        <v>1</v>
      </c>
      <c r="D90" s="27">
        <v>0</v>
      </c>
      <c r="E90" s="17">
        <f t="shared" si="2"/>
        <v>0</v>
      </c>
      <c r="G90" s="11"/>
      <c r="H90" s="11"/>
      <c r="I90" s="20">
        <v>0</v>
      </c>
      <c r="J90" s="20">
        <f t="shared" si="4"/>
        <v>0</v>
      </c>
    </row>
    <row r="92" spans="1:10" ht="13.5" thickBot="1" x14ac:dyDescent="0.25"/>
    <row r="93" spans="1:10" ht="13.5" thickBot="1" x14ac:dyDescent="0.25">
      <c r="A93" s="16" t="s">
        <v>90</v>
      </c>
      <c r="B93" s="13"/>
      <c r="C93" s="14"/>
      <c r="D93" s="15"/>
      <c r="E93" s="19">
        <f>SUM(E15:E92)</f>
        <v>0</v>
      </c>
      <c r="G93" s="16" t="s">
        <v>93</v>
      </c>
      <c r="H93" s="13"/>
      <c r="I93" s="15"/>
      <c r="J93" s="19">
        <f>SUM(J6:J83)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9"/>
  <sheetViews>
    <sheetView workbookViewId="0">
      <pane ySplit="5" topLeftCell="A6" activePane="bottomLeft" state="frozen"/>
      <selection pane="bottomLeft" activeCell="A6" sqref="A1:XFD6"/>
    </sheetView>
  </sheetViews>
  <sheetFormatPr defaultRowHeight="12.75" x14ac:dyDescent="0.2"/>
  <cols>
    <col min="1" max="1" width="13.42578125" bestFit="1" customWidth="1"/>
    <col min="3" max="3" width="8.42578125" style="6" bestFit="1" customWidth="1"/>
    <col min="4" max="4" width="9.28515625" bestFit="1" customWidth="1"/>
    <col min="5" max="5" width="10.5703125" bestFit="1" customWidth="1"/>
    <col min="6" max="6" width="9.28515625" customWidth="1"/>
    <col min="7" max="7" width="30.28515625" customWidth="1"/>
    <col min="8" max="8" width="13.5703125" bestFit="1" customWidth="1"/>
    <col min="10" max="10" width="10" bestFit="1" customWidth="1"/>
  </cols>
  <sheetData>
    <row r="2" spans="1:13" ht="26.25" x14ac:dyDescent="0.4">
      <c r="A2" s="34" t="s">
        <v>3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26.25" x14ac:dyDescent="0.4">
      <c r="A3" s="8"/>
      <c r="B3" s="8"/>
      <c r="C3" s="8"/>
      <c r="D3" s="8"/>
      <c r="E3" s="8"/>
      <c r="F3" s="8"/>
      <c r="G3" s="8"/>
      <c r="H3" s="8"/>
      <c r="I3" s="8"/>
      <c r="J3" s="8"/>
    </row>
    <row r="4" spans="1:13" x14ac:dyDescent="0.2">
      <c r="A4" s="30" t="s">
        <v>34</v>
      </c>
      <c r="B4" s="31"/>
      <c r="C4" s="31"/>
      <c r="D4" s="31"/>
      <c r="E4" s="31"/>
      <c r="F4" s="4"/>
      <c r="G4" s="32" t="s">
        <v>35</v>
      </c>
      <c r="H4" s="33"/>
      <c r="I4" s="33"/>
      <c r="J4" s="33"/>
    </row>
    <row r="5" spans="1:13" x14ac:dyDescent="0.2">
      <c r="A5" s="1" t="s">
        <v>18</v>
      </c>
      <c r="B5" s="1" t="s">
        <v>19</v>
      </c>
      <c r="C5" s="5" t="s">
        <v>20</v>
      </c>
      <c r="D5" s="1" t="s">
        <v>21</v>
      </c>
      <c r="E5" s="18" t="s">
        <v>91</v>
      </c>
      <c r="F5" s="3"/>
      <c r="G5" s="12" t="s">
        <v>22</v>
      </c>
      <c r="H5" s="12" t="s">
        <v>23</v>
      </c>
      <c r="I5" s="12" t="s">
        <v>21</v>
      </c>
      <c r="J5" s="12" t="s">
        <v>92</v>
      </c>
    </row>
    <row r="6" spans="1:13" x14ac:dyDescent="0.2">
      <c r="A6" s="2" t="s">
        <v>196</v>
      </c>
      <c r="B6" s="2" t="s">
        <v>197</v>
      </c>
      <c r="C6" s="6">
        <v>1</v>
      </c>
      <c r="D6" s="27">
        <v>0</v>
      </c>
      <c r="E6" s="17">
        <f>C6*D6</f>
        <v>0</v>
      </c>
      <c r="F6" s="4"/>
      <c r="G6" s="11"/>
      <c r="H6" s="11"/>
      <c r="I6" s="20">
        <v>0</v>
      </c>
      <c r="J6" s="20">
        <f>C6*I6</f>
        <v>0</v>
      </c>
    </row>
    <row r="7" spans="1:13" x14ac:dyDescent="0.2">
      <c r="A7" s="2" t="s">
        <v>196</v>
      </c>
      <c r="B7" s="2" t="s">
        <v>198</v>
      </c>
      <c r="C7" s="7">
        <v>2</v>
      </c>
      <c r="D7" s="27">
        <v>0</v>
      </c>
      <c r="E7" s="17">
        <f t="shared" ref="E7:E70" si="0">C7*D7</f>
        <v>0</v>
      </c>
      <c r="F7" s="4"/>
      <c r="G7" s="11"/>
      <c r="H7" s="11"/>
      <c r="I7" s="20">
        <v>0</v>
      </c>
      <c r="J7" s="20">
        <f t="shared" ref="J7:J70" si="1">C7*I7</f>
        <v>0</v>
      </c>
    </row>
    <row r="8" spans="1:13" x14ac:dyDescent="0.2">
      <c r="A8" s="2" t="s">
        <v>196</v>
      </c>
      <c r="B8" s="2" t="s">
        <v>199</v>
      </c>
      <c r="C8" s="7">
        <v>4</v>
      </c>
      <c r="D8" s="27">
        <v>0</v>
      </c>
      <c r="E8" s="17">
        <f t="shared" si="0"/>
        <v>0</v>
      </c>
      <c r="F8" s="4"/>
      <c r="G8" s="11"/>
      <c r="H8" s="11"/>
      <c r="I8" s="20">
        <v>0</v>
      </c>
      <c r="J8" s="20">
        <f t="shared" si="1"/>
        <v>0</v>
      </c>
    </row>
    <row r="9" spans="1:13" ht="38.25" x14ac:dyDescent="0.2">
      <c r="A9" s="2" t="s">
        <v>196</v>
      </c>
      <c r="B9" s="25" t="s">
        <v>125</v>
      </c>
      <c r="C9" s="7">
        <v>2</v>
      </c>
      <c r="D9" s="27">
        <v>0</v>
      </c>
      <c r="E9" s="17">
        <f t="shared" si="0"/>
        <v>0</v>
      </c>
      <c r="F9" s="4"/>
      <c r="G9" s="11"/>
      <c r="H9" s="11"/>
      <c r="I9" s="20">
        <v>0</v>
      </c>
      <c r="J9" s="20">
        <f t="shared" si="1"/>
        <v>0</v>
      </c>
    </row>
    <row r="10" spans="1:13" x14ac:dyDescent="0.2">
      <c r="A10" s="2" t="s">
        <v>200</v>
      </c>
      <c r="B10" s="2" t="s">
        <v>201</v>
      </c>
      <c r="C10" s="6">
        <v>1</v>
      </c>
      <c r="D10" s="27">
        <v>0</v>
      </c>
      <c r="E10" s="17">
        <f t="shared" si="0"/>
        <v>0</v>
      </c>
      <c r="F10" s="4"/>
      <c r="G10" s="11"/>
      <c r="H10" s="11"/>
      <c r="I10" s="20">
        <v>0</v>
      </c>
      <c r="J10" s="20">
        <f t="shared" si="1"/>
        <v>0</v>
      </c>
    </row>
    <row r="11" spans="1:13" x14ac:dyDescent="0.2">
      <c r="A11" s="2" t="s">
        <v>200</v>
      </c>
      <c r="B11" s="2" t="s">
        <v>202</v>
      </c>
      <c r="C11" s="7">
        <v>2</v>
      </c>
      <c r="D11" s="27">
        <v>0</v>
      </c>
      <c r="E11" s="17">
        <f t="shared" si="0"/>
        <v>0</v>
      </c>
      <c r="F11" s="4"/>
      <c r="G11" s="11"/>
      <c r="H11" s="11"/>
      <c r="I11" s="20">
        <v>0</v>
      </c>
      <c r="J11" s="20">
        <f t="shared" si="1"/>
        <v>0</v>
      </c>
    </row>
    <row r="12" spans="1:13" x14ac:dyDescent="0.2">
      <c r="A12" s="2" t="s">
        <v>200</v>
      </c>
      <c r="B12" s="2" t="s">
        <v>203</v>
      </c>
      <c r="C12" s="7">
        <v>1</v>
      </c>
      <c r="D12" s="27">
        <v>0</v>
      </c>
      <c r="E12" s="17">
        <f t="shared" si="0"/>
        <v>0</v>
      </c>
      <c r="F12" s="4"/>
      <c r="G12" s="11"/>
      <c r="H12" s="11"/>
      <c r="I12" s="20">
        <v>0</v>
      </c>
      <c r="J12" s="20">
        <f t="shared" si="1"/>
        <v>0</v>
      </c>
    </row>
    <row r="13" spans="1:13" x14ac:dyDescent="0.2">
      <c r="A13" s="2" t="s">
        <v>200</v>
      </c>
      <c r="B13" s="25" t="s">
        <v>204</v>
      </c>
      <c r="C13" s="7">
        <v>4</v>
      </c>
      <c r="D13" s="27">
        <v>0</v>
      </c>
      <c r="E13" s="17">
        <f t="shared" si="0"/>
        <v>0</v>
      </c>
      <c r="F13" s="4"/>
      <c r="G13" s="11"/>
      <c r="H13" s="11"/>
      <c r="I13" s="20">
        <v>0</v>
      </c>
      <c r="J13" s="20">
        <f t="shared" si="1"/>
        <v>0</v>
      </c>
    </row>
    <row r="14" spans="1:13" ht="38.25" x14ac:dyDescent="0.2">
      <c r="A14" s="2" t="s">
        <v>200</v>
      </c>
      <c r="B14" s="25" t="s">
        <v>125</v>
      </c>
      <c r="C14" s="7">
        <v>2</v>
      </c>
      <c r="D14" s="27">
        <v>0</v>
      </c>
      <c r="E14" s="17">
        <f t="shared" si="0"/>
        <v>0</v>
      </c>
      <c r="F14" s="4"/>
      <c r="G14" s="11"/>
      <c r="H14" s="11"/>
      <c r="I14" s="20">
        <v>0</v>
      </c>
      <c r="J14" s="20">
        <f t="shared" si="1"/>
        <v>0</v>
      </c>
    </row>
    <row r="15" spans="1:13" x14ac:dyDescent="0.2">
      <c r="A15" s="2" t="s">
        <v>205</v>
      </c>
      <c r="B15" s="2" t="s">
        <v>161</v>
      </c>
      <c r="C15" s="6">
        <v>12</v>
      </c>
      <c r="D15" s="27">
        <v>0</v>
      </c>
      <c r="E15" s="17">
        <f t="shared" si="0"/>
        <v>0</v>
      </c>
      <c r="F15" s="4"/>
      <c r="G15" s="11"/>
      <c r="H15" s="11"/>
      <c r="I15" s="20">
        <v>0</v>
      </c>
      <c r="J15" s="20">
        <f t="shared" si="1"/>
        <v>0</v>
      </c>
      <c r="K15" s="4"/>
      <c r="L15" s="4"/>
      <c r="M15" s="4"/>
    </row>
    <row r="16" spans="1:13" x14ac:dyDescent="0.2">
      <c r="A16" s="2" t="s">
        <v>205</v>
      </c>
      <c r="B16" s="2" t="s">
        <v>162</v>
      </c>
      <c r="C16" s="7">
        <v>4</v>
      </c>
      <c r="D16" s="27">
        <v>0</v>
      </c>
      <c r="E16" s="17">
        <f t="shared" si="0"/>
        <v>0</v>
      </c>
      <c r="F16" s="4"/>
      <c r="G16" s="11"/>
      <c r="H16" s="11"/>
      <c r="I16" s="20">
        <v>0</v>
      </c>
      <c r="J16" s="20">
        <f t="shared" si="1"/>
        <v>0</v>
      </c>
      <c r="K16" s="4"/>
      <c r="L16" s="4"/>
      <c r="M16" s="4"/>
    </row>
    <row r="17" spans="1:13" x14ac:dyDescent="0.2">
      <c r="A17" s="2" t="s">
        <v>205</v>
      </c>
      <c r="B17" s="2" t="s">
        <v>163</v>
      </c>
      <c r="C17" s="7">
        <v>5</v>
      </c>
      <c r="D17" s="27">
        <v>0</v>
      </c>
      <c r="E17" s="17">
        <f t="shared" si="0"/>
        <v>0</v>
      </c>
      <c r="F17" s="4"/>
      <c r="G17" s="11"/>
      <c r="H17" s="11"/>
      <c r="I17" s="20">
        <v>0</v>
      </c>
      <c r="J17" s="20">
        <f t="shared" si="1"/>
        <v>0</v>
      </c>
      <c r="K17" s="4"/>
      <c r="L17" s="4"/>
      <c r="M17" s="4"/>
    </row>
    <row r="18" spans="1:13" x14ac:dyDescent="0.2">
      <c r="A18" s="2" t="s">
        <v>205</v>
      </c>
      <c r="B18" s="2" t="s">
        <v>164</v>
      </c>
      <c r="C18" s="7">
        <v>4</v>
      </c>
      <c r="D18" s="27">
        <v>0</v>
      </c>
      <c r="E18" s="17">
        <f t="shared" si="0"/>
        <v>0</v>
      </c>
      <c r="F18" s="4"/>
      <c r="G18" s="11"/>
      <c r="H18" s="11"/>
      <c r="I18" s="20">
        <v>0</v>
      </c>
      <c r="J18" s="20">
        <f t="shared" si="1"/>
        <v>0</v>
      </c>
      <c r="K18" s="4"/>
      <c r="L18" s="4"/>
      <c r="M18" s="4"/>
    </row>
    <row r="19" spans="1:13" x14ac:dyDescent="0.2">
      <c r="A19" s="2" t="s">
        <v>206</v>
      </c>
      <c r="B19" s="2" t="s">
        <v>207</v>
      </c>
      <c r="C19" s="6">
        <v>24</v>
      </c>
      <c r="D19" s="27">
        <v>0</v>
      </c>
      <c r="E19" s="17">
        <f t="shared" si="0"/>
        <v>0</v>
      </c>
      <c r="F19" s="4"/>
      <c r="G19" s="11"/>
      <c r="H19" s="11"/>
      <c r="I19" s="20">
        <v>0</v>
      </c>
      <c r="J19" s="20">
        <f t="shared" si="1"/>
        <v>0</v>
      </c>
      <c r="K19" s="4"/>
      <c r="L19" s="4"/>
      <c r="M19" s="4"/>
    </row>
    <row r="20" spans="1:13" x14ac:dyDescent="0.2">
      <c r="A20" s="2" t="s">
        <v>206</v>
      </c>
      <c r="B20" s="2" t="s">
        <v>208</v>
      </c>
      <c r="C20" s="7">
        <v>24</v>
      </c>
      <c r="D20" s="27">
        <v>0</v>
      </c>
      <c r="E20" s="17">
        <f t="shared" si="0"/>
        <v>0</v>
      </c>
      <c r="F20" s="4"/>
      <c r="G20" s="11"/>
      <c r="H20" s="11"/>
      <c r="I20" s="20">
        <v>0</v>
      </c>
      <c r="J20" s="20">
        <f t="shared" si="1"/>
        <v>0</v>
      </c>
      <c r="K20" s="4"/>
      <c r="L20" s="4"/>
      <c r="M20" s="4"/>
    </row>
    <row r="21" spans="1:13" x14ac:dyDescent="0.2">
      <c r="A21" s="2" t="s">
        <v>206</v>
      </c>
      <c r="B21" s="2" t="s">
        <v>209</v>
      </c>
      <c r="C21" s="7">
        <v>1</v>
      </c>
      <c r="D21" s="27">
        <v>0</v>
      </c>
      <c r="E21" s="17">
        <f t="shared" si="0"/>
        <v>0</v>
      </c>
      <c r="F21" s="4"/>
      <c r="G21" s="11"/>
      <c r="H21" s="11"/>
      <c r="I21" s="20">
        <v>0</v>
      </c>
      <c r="J21" s="20">
        <f t="shared" si="1"/>
        <v>0</v>
      </c>
      <c r="K21" s="4"/>
      <c r="L21" s="4"/>
      <c r="M21" s="4"/>
    </row>
    <row r="22" spans="1:13" x14ac:dyDescent="0.2">
      <c r="A22" s="2" t="s">
        <v>206</v>
      </c>
      <c r="B22" s="2" t="s">
        <v>210</v>
      </c>
      <c r="C22" s="7">
        <v>4</v>
      </c>
      <c r="D22" s="27">
        <v>0</v>
      </c>
      <c r="E22" s="17">
        <f t="shared" si="0"/>
        <v>0</v>
      </c>
      <c r="F22" s="4"/>
      <c r="G22" s="11"/>
      <c r="H22" s="11"/>
      <c r="I22" s="20">
        <v>0</v>
      </c>
      <c r="J22" s="20">
        <f t="shared" si="1"/>
        <v>0</v>
      </c>
      <c r="K22" s="4"/>
      <c r="L22" s="4"/>
      <c r="M22" s="4"/>
    </row>
    <row r="23" spans="1:13" ht="38.25" x14ac:dyDescent="0.2">
      <c r="A23" s="2" t="s">
        <v>206</v>
      </c>
      <c r="B23" s="25" t="s">
        <v>125</v>
      </c>
      <c r="C23" s="7">
        <v>2</v>
      </c>
      <c r="D23" s="27">
        <v>0</v>
      </c>
      <c r="E23" s="17">
        <f t="shared" si="0"/>
        <v>0</v>
      </c>
      <c r="F23" s="4"/>
      <c r="G23" s="11"/>
      <c r="H23" s="11"/>
      <c r="I23" s="20">
        <v>0</v>
      </c>
      <c r="J23" s="20">
        <f t="shared" si="1"/>
        <v>0</v>
      </c>
      <c r="K23" s="4"/>
      <c r="L23" s="4"/>
      <c r="M23" s="4"/>
    </row>
    <row r="24" spans="1:13" x14ac:dyDescent="0.2">
      <c r="A24" s="2" t="s">
        <v>206</v>
      </c>
      <c r="B24" s="2" t="s">
        <v>211</v>
      </c>
      <c r="C24" s="7">
        <v>1</v>
      </c>
      <c r="D24" s="27">
        <v>0</v>
      </c>
      <c r="E24" s="17">
        <f t="shared" si="0"/>
        <v>0</v>
      </c>
      <c r="F24" s="4"/>
      <c r="G24" s="11"/>
      <c r="H24" s="11"/>
      <c r="I24" s="20">
        <v>0</v>
      </c>
      <c r="J24" s="20">
        <f t="shared" si="1"/>
        <v>0</v>
      </c>
      <c r="K24" s="4"/>
      <c r="L24" s="4"/>
      <c r="M24" s="4"/>
    </row>
    <row r="25" spans="1:13" x14ac:dyDescent="0.2">
      <c r="A25" s="2" t="s">
        <v>206</v>
      </c>
      <c r="B25" s="2" t="s">
        <v>212</v>
      </c>
      <c r="C25" s="7">
        <v>1</v>
      </c>
      <c r="D25" s="27">
        <v>0</v>
      </c>
      <c r="E25" s="17">
        <f t="shared" si="0"/>
        <v>0</v>
      </c>
      <c r="F25" s="4"/>
      <c r="G25" s="11"/>
      <c r="H25" s="11"/>
      <c r="I25" s="20">
        <v>0</v>
      </c>
      <c r="J25" s="20">
        <f t="shared" si="1"/>
        <v>0</v>
      </c>
      <c r="K25" s="4"/>
      <c r="L25" s="4"/>
      <c r="M25" s="4"/>
    </row>
    <row r="26" spans="1:13" x14ac:dyDescent="0.2">
      <c r="A26" s="2" t="s">
        <v>206</v>
      </c>
      <c r="B26" s="2" t="s">
        <v>213</v>
      </c>
      <c r="C26" s="7">
        <v>1</v>
      </c>
      <c r="D26" s="27">
        <v>0</v>
      </c>
      <c r="E26" s="17">
        <f t="shared" si="0"/>
        <v>0</v>
      </c>
      <c r="F26" s="4"/>
      <c r="G26" s="11"/>
      <c r="H26" s="11"/>
      <c r="I26" s="20">
        <v>0</v>
      </c>
      <c r="J26" s="20">
        <f t="shared" si="1"/>
        <v>0</v>
      </c>
      <c r="K26" s="4"/>
      <c r="L26" s="4"/>
      <c r="M26" s="4"/>
    </row>
    <row r="27" spans="1:13" x14ac:dyDescent="0.2">
      <c r="A27" s="2" t="s">
        <v>206</v>
      </c>
      <c r="B27" s="2" t="s">
        <v>79</v>
      </c>
      <c r="C27" s="7">
        <v>1</v>
      </c>
      <c r="D27" s="27">
        <v>0</v>
      </c>
      <c r="E27" s="17">
        <f t="shared" si="0"/>
        <v>0</v>
      </c>
      <c r="F27" s="4"/>
      <c r="G27" s="11"/>
      <c r="H27" s="11"/>
      <c r="I27" s="20">
        <v>0</v>
      </c>
      <c r="J27" s="20">
        <f t="shared" si="1"/>
        <v>0</v>
      </c>
      <c r="K27" s="4"/>
      <c r="L27" s="4"/>
      <c r="M27" s="4"/>
    </row>
    <row r="28" spans="1:13" x14ac:dyDescent="0.2">
      <c r="A28" s="2" t="s">
        <v>206</v>
      </c>
      <c r="B28" s="2" t="s">
        <v>80</v>
      </c>
      <c r="C28" s="6">
        <v>1</v>
      </c>
      <c r="D28" s="27">
        <v>0</v>
      </c>
      <c r="E28" s="17">
        <f t="shared" si="0"/>
        <v>0</v>
      </c>
      <c r="F28" s="4"/>
      <c r="G28" s="11"/>
      <c r="H28" s="11"/>
      <c r="I28" s="20">
        <v>0</v>
      </c>
      <c r="J28" s="20">
        <f t="shared" si="1"/>
        <v>0</v>
      </c>
      <c r="K28" s="4"/>
      <c r="L28" s="4"/>
      <c r="M28" s="4"/>
    </row>
    <row r="29" spans="1:13" x14ac:dyDescent="0.2">
      <c r="A29" s="2" t="s">
        <v>206</v>
      </c>
      <c r="B29" s="2" t="s">
        <v>84</v>
      </c>
      <c r="C29" s="7">
        <v>1</v>
      </c>
      <c r="D29" s="27">
        <v>0</v>
      </c>
      <c r="E29" s="17">
        <f t="shared" si="0"/>
        <v>0</v>
      </c>
      <c r="F29" s="4"/>
      <c r="G29" s="11"/>
      <c r="H29" s="11"/>
      <c r="I29" s="20">
        <v>0</v>
      </c>
      <c r="J29" s="20">
        <f t="shared" si="1"/>
        <v>0</v>
      </c>
      <c r="K29" s="4"/>
      <c r="L29" s="4"/>
      <c r="M29" s="4"/>
    </row>
    <row r="30" spans="1:13" x14ac:dyDescent="0.2">
      <c r="A30" s="2" t="s">
        <v>206</v>
      </c>
      <c r="B30" s="2" t="s">
        <v>81</v>
      </c>
      <c r="C30" s="7">
        <v>1</v>
      </c>
      <c r="D30" s="27">
        <v>0</v>
      </c>
      <c r="E30" s="17">
        <f t="shared" si="0"/>
        <v>0</v>
      </c>
      <c r="F30" s="4"/>
      <c r="G30" s="11"/>
      <c r="H30" s="11"/>
      <c r="I30" s="20">
        <v>0</v>
      </c>
      <c r="J30" s="20">
        <f t="shared" si="1"/>
        <v>0</v>
      </c>
      <c r="K30" s="4"/>
      <c r="L30" s="4"/>
      <c r="M30" s="4"/>
    </row>
    <row r="31" spans="1:13" x14ac:dyDescent="0.2">
      <c r="A31" s="2" t="s">
        <v>214</v>
      </c>
      <c r="B31" s="2" t="s">
        <v>207</v>
      </c>
      <c r="C31" s="6">
        <v>24</v>
      </c>
      <c r="D31" s="27">
        <v>0</v>
      </c>
      <c r="E31" s="17">
        <f t="shared" si="0"/>
        <v>0</v>
      </c>
      <c r="F31" s="4"/>
      <c r="G31" s="11"/>
      <c r="H31" s="11"/>
      <c r="I31" s="20">
        <v>0</v>
      </c>
      <c r="J31" s="20">
        <f t="shared" si="1"/>
        <v>0</v>
      </c>
      <c r="K31" s="4"/>
      <c r="L31" s="4"/>
      <c r="M31" s="4"/>
    </row>
    <row r="32" spans="1:13" x14ac:dyDescent="0.2">
      <c r="A32" s="2" t="s">
        <v>214</v>
      </c>
      <c r="B32" s="2" t="s">
        <v>208</v>
      </c>
      <c r="C32" s="7">
        <v>24</v>
      </c>
      <c r="D32" s="27">
        <v>0</v>
      </c>
      <c r="E32" s="17">
        <f t="shared" si="0"/>
        <v>0</v>
      </c>
      <c r="F32" s="4"/>
      <c r="G32" s="11"/>
      <c r="H32" s="11"/>
      <c r="I32" s="20">
        <v>0</v>
      </c>
      <c r="J32" s="20">
        <f t="shared" si="1"/>
        <v>0</v>
      </c>
      <c r="K32" s="4"/>
      <c r="L32" s="4"/>
      <c r="M32" s="4"/>
    </row>
    <row r="33" spans="1:13" x14ac:dyDescent="0.2">
      <c r="A33" s="2" t="s">
        <v>214</v>
      </c>
      <c r="B33" s="2" t="s">
        <v>209</v>
      </c>
      <c r="C33" s="7">
        <v>1</v>
      </c>
      <c r="D33" s="27">
        <v>0</v>
      </c>
      <c r="E33" s="17">
        <f t="shared" si="0"/>
        <v>0</v>
      </c>
      <c r="F33" s="4"/>
      <c r="G33" s="11"/>
      <c r="H33" s="11"/>
      <c r="I33" s="20">
        <v>0</v>
      </c>
      <c r="J33" s="20">
        <f t="shared" si="1"/>
        <v>0</v>
      </c>
      <c r="K33" s="4"/>
      <c r="L33" s="4"/>
      <c r="M33" s="4"/>
    </row>
    <row r="34" spans="1:13" x14ac:dyDescent="0.2">
      <c r="A34" s="2" t="s">
        <v>214</v>
      </c>
      <c r="B34" s="2" t="s">
        <v>210</v>
      </c>
      <c r="C34" s="7">
        <v>4</v>
      </c>
      <c r="D34" s="27">
        <v>0</v>
      </c>
      <c r="E34" s="17">
        <f t="shared" si="0"/>
        <v>0</v>
      </c>
      <c r="F34" s="4"/>
      <c r="G34" s="11"/>
      <c r="H34" s="11"/>
      <c r="I34" s="20">
        <v>0</v>
      </c>
      <c r="J34" s="20">
        <f t="shared" si="1"/>
        <v>0</v>
      </c>
      <c r="K34" s="4"/>
      <c r="L34" s="4"/>
      <c r="M34" s="4"/>
    </row>
    <row r="35" spans="1:13" ht="38.25" x14ac:dyDescent="0.2">
      <c r="A35" s="2" t="s">
        <v>214</v>
      </c>
      <c r="B35" s="25" t="s">
        <v>125</v>
      </c>
      <c r="C35" s="7">
        <v>2</v>
      </c>
      <c r="D35" s="27">
        <v>0</v>
      </c>
      <c r="E35" s="17">
        <f t="shared" si="0"/>
        <v>0</v>
      </c>
      <c r="F35" s="4"/>
      <c r="G35" s="11"/>
      <c r="H35" s="11"/>
      <c r="I35" s="20">
        <v>0</v>
      </c>
      <c r="J35" s="20">
        <f t="shared" si="1"/>
        <v>0</v>
      </c>
      <c r="K35" s="4"/>
      <c r="L35" s="4"/>
      <c r="M35" s="4"/>
    </row>
    <row r="36" spans="1:13" x14ac:dyDescent="0.2">
      <c r="A36" s="2" t="s">
        <v>214</v>
      </c>
      <c r="B36" s="2" t="s">
        <v>211</v>
      </c>
      <c r="C36" s="7">
        <v>1</v>
      </c>
      <c r="D36" s="27">
        <v>0</v>
      </c>
      <c r="E36" s="17">
        <f t="shared" si="0"/>
        <v>0</v>
      </c>
      <c r="F36" s="4"/>
      <c r="G36" s="11"/>
      <c r="H36" s="11"/>
      <c r="I36" s="20">
        <v>0</v>
      </c>
      <c r="J36" s="20">
        <f t="shared" si="1"/>
        <v>0</v>
      </c>
      <c r="K36" s="4"/>
      <c r="L36" s="4"/>
      <c r="M36" s="4"/>
    </row>
    <row r="37" spans="1:13" x14ac:dyDescent="0.2">
      <c r="A37" s="2" t="s">
        <v>214</v>
      </c>
      <c r="B37" s="2" t="s">
        <v>212</v>
      </c>
      <c r="C37" s="7">
        <v>1</v>
      </c>
      <c r="D37" s="27">
        <v>0</v>
      </c>
      <c r="E37" s="17">
        <f t="shared" si="0"/>
        <v>0</v>
      </c>
      <c r="F37" s="4"/>
      <c r="G37" s="11"/>
      <c r="H37" s="11"/>
      <c r="I37" s="20">
        <v>0</v>
      </c>
      <c r="J37" s="20">
        <f t="shared" si="1"/>
        <v>0</v>
      </c>
      <c r="K37" s="4"/>
      <c r="L37" s="4"/>
      <c r="M37" s="4"/>
    </row>
    <row r="38" spans="1:13" x14ac:dyDescent="0.2">
      <c r="A38" s="2" t="s">
        <v>214</v>
      </c>
      <c r="B38" s="2" t="s">
        <v>213</v>
      </c>
      <c r="C38" s="7">
        <v>1</v>
      </c>
      <c r="D38" s="27">
        <v>0</v>
      </c>
      <c r="E38" s="17">
        <f t="shared" si="0"/>
        <v>0</v>
      </c>
      <c r="F38" s="4"/>
      <c r="G38" s="11"/>
      <c r="H38" s="11"/>
      <c r="I38" s="20">
        <v>0</v>
      </c>
      <c r="J38" s="20">
        <f t="shared" si="1"/>
        <v>0</v>
      </c>
      <c r="K38" s="4"/>
      <c r="L38" s="4"/>
      <c r="M38" s="4"/>
    </row>
    <row r="39" spans="1:13" x14ac:dyDescent="0.2">
      <c r="A39" s="2" t="s">
        <v>214</v>
      </c>
      <c r="B39" s="2" t="s">
        <v>79</v>
      </c>
      <c r="C39" s="7">
        <v>1</v>
      </c>
      <c r="D39" s="27">
        <v>0</v>
      </c>
      <c r="E39" s="17">
        <f t="shared" si="0"/>
        <v>0</v>
      </c>
      <c r="F39" s="4"/>
      <c r="G39" s="11"/>
      <c r="H39" s="11"/>
      <c r="I39" s="20">
        <v>0</v>
      </c>
      <c r="J39" s="20">
        <f t="shared" si="1"/>
        <v>0</v>
      </c>
      <c r="K39" s="4"/>
      <c r="L39" s="4"/>
      <c r="M39" s="4"/>
    </row>
    <row r="40" spans="1:13" x14ac:dyDescent="0.2">
      <c r="A40" s="2" t="s">
        <v>214</v>
      </c>
      <c r="B40" s="2" t="s">
        <v>80</v>
      </c>
      <c r="C40" s="6">
        <v>1</v>
      </c>
      <c r="D40" s="27">
        <v>0</v>
      </c>
      <c r="E40" s="17">
        <f t="shared" si="0"/>
        <v>0</v>
      </c>
      <c r="F40" s="4"/>
      <c r="G40" s="11"/>
      <c r="H40" s="11"/>
      <c r="I40" s="20">
        <v>0</v>
      </c>
      <c r="J40" s="20">
        <f t="shared" si="1"/>
        <v>0</v>
      </c>
    </row>
    <row r="41" spans="1:13" x14ac:dyDescent="0.2">
      <c r="A41" s="2" t="s">
        <v>214</v>
      </c>
      <c r="B41" s="2" t="s">
        <v>84</v>
      </c>
      <c r="C41" s="7">
        <v>1</v>
      </c>
      <c r="D41" s="27">
        <v>0</v>
      </c>
      <c r="E41" s="17">
        <f t="shared" si="0"/>
        <v>0</v>
      </c>
      <c r="G41" s="11"/>
      <c r="H41" s="11"/>
      <c r="I41" s="20">
        <v>0</v>
      </c>
      <c r="J41" s="20">
        <f t="shared" si="1"/>
        <v>0</v>
      </c>
    </row>
    <row r="42" spans="1:13" x14ac:dyDescent="0.2">
      <c r="A42" s="2" t="s">
        <v>214</v>
      </c>
      <c r="B42" s="2" t="s">
        <v>81</v>
      </c>
      <c r="C42" s="7">
        <v>1</v>
      </c>
      <c r="D42" s="27">
        <v>0</v>
      </c>
      <c r="E42" s="17">
        <f t="shared" si="0"/>
        <v>0</v>
      </c>
      <c r="G42" s="11"/>
      <c r="H42" s="11"/>
      <c r="I42" s="20">
        <v>0</v>
      </c>
      <c r="J42" s="20">
        <f t="shared" si="1"/>
        <v>0</v>
      </c>
    </row>
    <row r="43" spans="1:13" x14ac:dyDescent="0.2">
      <c r="A43" s="2" t="s">
        <v>215</v>
      </c>
      <c r="B43" s="2" t="s">
        <v>207</v>
      </c>
      <c r="C43" s="6">
        <v>24</v>
      </c>
      <c r="D43" s="27">
        <v>0</v>
      </c>
      <c r="E43" s="17">
        <f t="shared" si="0"/>
        <v>0</v>
      </c>
      <c r="G43" s="11"/>
      <c r="H43" s="11"/>
      <c r="I43" s="20">
        <v>0</v>
      </c>
      <c r="J43" s="20">
        <f t="shared" si="1"/>
        <v>0</v>
      </c>
    </row>
    <row r="44" spans="1:13" x14ac:dyDescent="0.2">
      <c r="A44" s="2" t="s">
        <v>215</v>
      </c>
      <c r="B44" s="2" t="s">
        <v>208</v>
      </c>
      <c r="C44" s="7">
        <v>24</v>
      </c>
      <c r="D44" s="27">
        <v>0</v>
      </c>
      <c r="E44" s="17">
        <f t="shared" si="0"/>
        <v>0</v>
      </c>
      <c r="G44" s="11"/>
      <c r="H44" s="11"/>
      <c r="I44" s="20">
        <v>0</v>
      </c>
      <c r="J44" s="20">
        <f t="shared" si="1"/>
        <v>0</v>
      </c>
    </row>
    <row r="45" spans="1:13" x14ac:dyDescent="0.2">
      <c r="A45" s="2" t="s">
        <v>215</v>
      </c>
      <c r="B45" s="2" t="s">
        <v>209</v>
      </c>
      <c r="C45" s="7">
        <v>1</v>
      </c>
      <c r="D45" s="27">
        <v>0</v>
      </c>
      <c r="E45" s="17">
        <f t="shared" si="0"/>
        <v>0</v>
      </c>
      <c r="G45" s="11"/>
      <c r="H45" s="11"/>
      <c r="I45" s="20">
        <v>0</v>
      </c>
      <c r="J45" s="20">
        <f t="shared" si="1"/>
        <v>0</v>
      </c>
    </row>
    <row r="46" spans="1:13" x14ac:dyDescent="0.2">
      <c r="A46" s="2" t="s">
        <v>215</v>
      </c>
      <c r="B46" s="2" t="s">
        <v>210</v>
      </c>
      <c r="C46" s="7">
        <v>4</v>
      </c>
      <c r="D46" s="27">
        <v>0</v>
      </c>
      <c r="E46" s="17">
        <f t="shared" si="0"/>
        <v>0</v>
      </c>
      <c r="G46" s="11"/>
      <c r="H46" s="11"/>
      <c r="I46" s="20">
        <v>0</v>
      </c>
      <c r="J46" s="20">
        <f t="shared" si="1"/>
        <v>0</v>
      </c>
    </row>
    <row r="47" spans="1:13" ht="38.25" x14ac:dyDescent="0.2">
      <c r="A47" s="2" t="s">
        <v>215</v>
      </c>
      <c r="B47" s="25" t="s">
        <v>125</v>
      </c>
      <c r="C47" s="7">
        <v>2</v>
      </c>
      <c r="D47" s="27">
        <v>0</v>
      </c>
      <c r="E47" s="17">
        <f t="shared" si="0"/>
        <v>0</v>
      </c>
      <c r="G47" s="11"/>
      <c r="H47" s="11"/>
      <c r="I47" s="20">
        <v>0</v>
      </c>
      <c r="J47" s="20">
        <f t="shared" si="1"/>
        <v>0</v>
      </c>
    </row>
    <row r="48" spans="1:13" x14ac:dyDescent="0.2">
      <c r="A48" s="2" t="s">
        <v>215</v>
      </c>
      <c r="B48" s="2" t="s">
        <v>211</v>
      </c>
      <c r="C48" s="7">
        <v>1</v>
      </c>
      <c r="D48" s="27">
        <v>0</v>
      </c>
      <c r="E48" s="17">
        <f t="shared" si="0"/>
        <v>0</v>
      </c>
      <c r="G48" s="11"/>
      <c r="H48" s="11"/>
      <c r="I48" s="20">
        <v>0</v>
      </c>
      <c r="J48" s="20">
        <f t="shared" si="1"/>
        <v>0</v>
      </c>
    </row>
    <row r="49" spans="1:10" x14ac:dyDescent="0.2">
      <c r="A49" s="2" t="s">
        <v>215</v>
      </c>
      <c r="B49" s="2" t="s">
        <v>212</v>
      </c>
      <c r="C49" s="7">
        <v>1</v>
      </c>
      <c r="D49" s="27">
        <v>0</v>
      </c>
      <c r="E49" s="17">
        <f t="shared" si="0"/>
        <v>0</v>
      </c>
      <c r="G49" s="11"/>
      <c r="H49" s="11"/>
      <c r="I49" s="20">
        <v>0</v>
      </c>
      <c r="J49" s="20">
        <f t="shared" si="1"/>
        <v>0</v>
      </c>
    </row>
    <row r="50" spans="1:10" x14ac:dyDescent="0.2">
      <c r="A50" s="2" t="s">
        <v>215</v>
      </c>
      <c r="B50" s="2" t="s">
        <v>213</v>
      </c>
      <c r="C50" s="7">
        <v>1</v>
      </c>
      <c r="D50" s="27">
        <v>0</v>
      </c>
      <c r="E50" s="17">
        <f t="shared" si="0"/>
        <v>0</v>
      </c>
      <c r="G50" s="11"/>
      <c r="H50" s="11"/>
      <c r="I50" s="20">
        <v>0</v>
      </c>
      <c r="J50" s="20">
        <f t="shared" si="1"/>
        <v>0</v>
      </c>
    </row>
    <row r="51" spans="1:10" x14ac:dyDescent="0.2">
      <c r="A51" s="2" t="s">
        <v>215</v>
      </c>
      <c r="B51" s="2" t="s">
        <v>79</v>
      </c>
      <c r="C51" s="7">
        <v>1</v>
      </c>
      <c r="D51" s="27">
        <v>0</v>
      </c>
      <c r="E51" s="17">
        <f t="shared" si="0"/>
        <v>0</v>
      </c>
      <c r="G51" s="11"/>
      <c r="H51" s="11"/>
      <c r="I51" s="20">
        <v>0</v>
      </c>
      <c r="J51" s="20">
        <f t="shared" si="1"/>
        <v>0</v>
      </c>
    </row>
    <row r="52" spans="1:10" x14ac:dyDescent="0.2">
      <c r="A52" s="2" t="s">
        <v>215</v>
      </c>
      <c r="B52" s="2" t="s">
        <v>80</v>
      </c>
      <c r="C52" s="6">
        <v>1</v>
      </c>
      <c r="D52" s="27">
        <v>0</v>
      </c>
      <c r="E52" s="17">
        <f t="shared" si="0"/>
        <v>0</v>
      </c>
      <c r="G52" s="11"/>
      <c r="H52" s="11"/>
      <c r="I52" s="20">
        <v>0</v>
      </c>
      <c r="J52" s="20">
        <f t="shared" si="1"/>
        <v>0</v>
      </c>
    </row>
    <row r="53" spans="1:10" x14ac:dyDescent="0.2">
      <c r="A53" s="2" t="s">
        <v>215</v>
      </c>
      <c r="B53" s="2" t="s">
        <v>84</v>
      </c>
      <c r="C53" s="7">
        <v>1</v>
      </c>
      <c r="D53" s="27">
        <v>0</v>
      </c>
      <c r="E53" s="17">
        <f t="shared" si="0"/>
        <v>0</v>
      </c>
      <c r="G53" s="11"/>
      <c r="H53" s="11"/>
      <c r="I53" s="20">
        <v>0</v>
      </c>
      <c r="J53" s="20">
        <f t="shared" si="1"/>
        <v>0</v>
      </c>
    </row>
    <row r="54" spans="1:10" x14ac:dyDescent="0.2">
      <c r="A54" s="2" t="s">
        <v>215</v>
      </c>
      <c r="B54" s="2" t="s">
        <v>81</v>
      </c>
      <c r="C54" s="7">
        <v>1</v>
      </c>
      <c r="D54" s="27">
        <v>0</v>
      </c>
      <c r="E54" s="17">
        <f t="shared" si="0"/>
        <v>0</v>
      </c>
      <c r="G54" s="11"/>
      <c r="H54" s="11"/>
      <c r="I54" s="20">
        <v>0</v>
      </c>
      <c r="J54" s="20">
        <f t="shared" si="1"/>
        <v>0</v>
      </c>
    </row>
    <row r="55" spans="1:10" x14ac:dyDescent="0.2">
      <c r="A55" s="2" t="s">
        <v>216</v>
      </c>
      <c r="B55" s="2" t="s">
        <v>207</v>
      </c>
      <c r="C55" s="6">
        <v>24</v>
      </c>
      <c r="D55" s="27">
        <v>0</v>
      </c>
      <c r="E55" s="17">
        <f t="shared" si="0"/>
        <v>0</v>
      </c>
      <c r="G55" s="11"/>
      <c r="H55" s="11"/>
      <c r="I55" s="20">
        <v>0</v>
      </c>
      <c r="J55" s="20">
        <f t="shared" si="1"/>
        <v>0</v>
      </c>
    </row>
    <row r="56" spans="1:10" x14ac:dyDescent="0.2">
      <c r="A56" s="2" t="s">
        <v>216</v>
      </c>
      <c r="B56" s="2" t="s">
        <v>208</v>
      </c>
      <c r="C56" s="7">
        <v>24</v>
      </c>
      <c r="D56" s="27">
        <v>0</v>
      </c>
      <c r="E56" s="17">
        <f t="shared" si="0"/>
        <v>0</v>
      </c>
      <c r="G56" s="11"/>
      <c r="H56" s="11"/>
      <c r="I56" s="20">
        <v>0</v>
      </c>
      <c r="J56" s="20">
        <f t="shared" si="1"/>
        <v>0</v>
      </c>
    </row>
    <row r="57" spans="1:10" x14ac:dyDescent="0.2">
      <c r="A57" s="2" t="s">
        <v>216</v>
      </c>
      <c r="B57" s="2" t="s">
        <v>209</v>
      </c>
      <c r="C57" s="7">
        <v>1</v>
      </c>
      <c r="D57" s="27">
        <v>0</v>
      </c>
      <c r="E57" s="17">
        <f t="shared" si="0"/>
        <v>0</v>
      </c>
      <c r="G57" s="11"/>
      <c r="H57" s="11"/>
      <c r="I57" s="20">
        <v>0</v>
      </c>
      <c r="J57" s="20">
        <f t="shared" si="1"/>
        <v>0</v>
      </c>
    </row>
    <row r="58" spans="1:10" x14ac:dyDescent="0.2">
      <c r="A58" s="2" t="s">
        <v>216</v>
      </c>
      <c r="B58" s="2" t="s">
        <v>210</v>
      </c>
      <c r="C58" s="7">
        <v>4</v>
      </c>
      <c r="D58" s="27">
        <v>0</v>
      </c>
      <c r="E58" s="17">
        <f t="shared" si="0"/>
        <v>0</v>
      </c>
      <c r="G58" s="11"/>
      <c r="H58" s="11"/>
      <c r="I58" s="20">
        <v>0</v>
      </c>
      <c r="J58" s="20">
        <f t="shared" si="1"/>
        <v>0</v>
      </c>
    </row>
    <row r="59" spans="1:10" ht="38.25" x14ac:dyDescent="0.2">
      <c r="A59" s="2" t="s">
        <v>216</v>
      </c>
      <c r="B59" s="25" t="s">
        <v>125</v>
      </c>
      <c r="C59" s="7">
        <v>2</v>
      </c>
      <c r="D59" s="27">
        <v>0</v>
      </c>
      <c r="E59" s="17">
        <f t="shared" si="0"/>
        <v>0</v>
      </c>
      <c r="G59" s="11"/>
      <c r="H59" s="11"/>
      <c r="I59" s="20">
        <v>0</v>
      </c>
      <c r="J59" s="20">
        <f t="shared" si="1"/>
        <v>0</v>
      </c>
    </row>
    <row r="60" spans="1:10" x14ac:dyDescent="0.2">
      <c r="A60" s="2" t="s">
        <v>216</v>
      </c>
      <c r="B60" s="2" t="s">
        <v>211</v>
      </c>
      <c r="C60" s="7">
        <v>1</v>
      </c>
      <c r="D60" s="27">
        <v>0</v>
      </c>
      <c r="E60" s="17">
        <f t="shared" si="0"/>
        <v>0</v>
      </c>
      <c r="G60" s="11"/>
      <c r="H60" s="11"/>
      <c r="I60" s="20">
        <v>0</v>
      </c>
      <c r="J60" s="20">
        <f t="shared" si="1"/>
        <v>0</v>
      </c>
    </row>
    <row r="61" spans="1:10" x14ac:dyDescent="0.2">
      <c r="A61" s="2" t="s">
        <v>216</v>
      </c>
      <c r="B61" s="2" t="s">
        <v>212</v>
      </c>
      <c r="C61" s="7">
        <v>1</v>
      </c>
      <c r="D61" s="27">
        <v>0</v>
      </c>
      <c r="E61" s="17">
        <f t="shared" si="0"/>
        <v>0</v>
      </c>
      <c r="G61" s="11"/>
      <c r="H61" s="11"/>
      <c r="I61" s="20">
        <v>0</v>
      </c>
      <c r="J61" s="20">
        <f t="shared" si="1"/>
        <v>0</v>
      </c>
    </row>
    <row r="62" spans="1:10" x14ac:dyDescent="0.2">
      <c r="A62" s="2" t="s">
        <v>216</v>
      </c>
      <c r="B62" s="2" t="s">
        <v>213</v>
      </c>
      <c r="C62" s="7">
        <v>1</v>
      </c>
      <c r="D62" s="27">
        <v>0</v>
      </c>
      <c r="E62" s="17">
        <f t="shared" si="0"/>
        <v>0</v>
      </c>
      <c r="G62" s="11"/>
      <c r="H62" s="11"/>
      <c r="I62" s="20">
        <v>0</v>
      </c>
      <c r="J62" s="20">
        <f t="shared" si="1"/>
        <v>0</v>
      </c>
    </row>
    <row r="63" spans="1:10" x14ac:dyDescent="0.2">
      <c r="A63" s="2" t="s">
        <v>216</v>
      </c>
      <c r="B63" s="2" t="s">
        <v>79</v>
      </c>
      <c r="C63" s="7">
        <v>1</v>
      </c>
      <c r="D63" s="27">
        <v>0</v>
      </c>
      <c r="E63" s="17">
        <f t="shared" si="0"/>
        <v>0</v>
      </c>
      <c r="G63" s="11"/>
      <c r="H63" s="11"/>
      <c r="I63" s="20">
        <v>0</v>
      </c>
      <c r="J63" s="20">
        <f t="shared" si="1"/>
        <v>0</v>
      </c>
    </row>
    <row r="64" spans="1:10" x14ac:dyDescent="0.2">
      <c r="A64" s="2" t="s">
        <v>216</v>
      </c>
      <c r="B64" s="2" t="s">
        <v>80</v>
      </c>
      <c r="C64" s="6">
        <v>1</v>
      </c>
      <c r="D64" s="27">
        <v>0</v>
      </c>
      <c r="E64" s="17">
        <f t="shared" si="0"/>
        <v>0</v>
      </c>
      <c r="G64" s="11"/>
      <c r="H64" s="11"/>
      <c r="I64" s="20">
        <v>0</v>
      </c>
      <c r="J64" s="20">
        <f t="shared" si="1"/>
        <v>0</v>
      </c>
    </row>
    <row r="65" spans="1:10" x14ac:dyDescent="0.2">
      <c r="A65" s="2" t="s">
        <v>216</v>
      </c>
      <c r="B65" s="2" t="s">
        <v>84</v>
      </c>
      <c r="C65" s="7">
        <v>1</v>
      </c>
      <c r="D65" s="27">
        <v>0</v>
      </c>
      <c r="E65" s="17">
        <f t="shared" si="0"/>
        <v>0</v>
      </c>
      <c r="G65" s="11"/>
      <c r="H65" s="11"/>
      <c r="I65" s="20">
        <v>0</v>
      </c>
      <c r="J65" s="20">
        <f t="shared" si="1"/>
        <v>0</v>
      </c>
    </row>
    <row r="66" spans="1:10" x14ac:dyDescent="0.2">
      <c r="A66" s="2" t="s">
        <v>216</v>
      </c>
      <c r="B66" s="2" t="s">
        <v>81</v>
      </c>
      <c r="C66" s="7">
        <v>1</v>
      </c>
      <c r="D66" s="27">
        <v>0</v>
      </c>
      <c r="E66" s="17">
        <f t="shared" si="0"/>
        <v>0</v>
      </c>
      <c r="G66" s="11"/>
      <c r="H66" s="11"/>
      <c r="I66" s="20">
        <v>0</v>
      </c>
      <c r="J66" s="20">
        <f t="shared" si="1"/>
        <v>0</v>
      </c>
    </row>
    <row r="67" spans="1:10" x14ac:dyDescent="0.2">
      <c r="A67" s="2" t="s">
        <v>217</v>
      </c>
      <c r="B67" s="2" t="s">
        <v>207</v>
      </c>
      <c r="C67" s="6">
        <v>24</v>
      </c>
      <c r="D67" s="27">
        <v>0</v>
      </c>
      <c r="E67" s="17">
        <f t="shared" si="0"/>
        <v>0</v>
      </c>
      <c r="G67" s="11"/>
      <c r="H67" s="11"/>
      <c r="I67" s="20">
        <v>0</v>
      </c>
      <c r="J67" s="20">
        <f t="shared" si="1"/>
        <v>0</v>
      </c>
    </row>
    <row r="68" spans="1:10" x14ac:dyDescent="0.2">
      <c r="A68" s="2" t="s">
        <v>217</v>
      </c>
      <c r="B68" s="2" t="s">
        <v>208</v>
      </c>
      <c r="C68" s="7">
        <v>24</v>
      </c>
      <c r="D68" s="27">
        <v>0</v>
      </c>
      <c r="E68" s="17">
        <f t="shared" si="0"/>
        <v>0</v>
      </c>
      <c r="G68" s="11"/>
      <c r="H68" s="11"/>
      <c r="I68" s="20">
        <v>0</v>
      </c>
      <c r="J68" s="20">
        <f t="shared" si="1"/>
        <v>0</v>
      </c>
    </row>
    <row r="69" spans="1:10" x14ac:dyDescent="0.2">
      <c r="A69" s="2" t="s">
        <v>217</v>
      </c>
      <c r="B69" s="2" t="s">
        <v>209</v>
      </c>
      <c r="C69" s="7">
        <v>1</v>
      </c>
      <c r="D69" s="27">
        <v>0</v>
      </c>
      <c r="E69" s="17">
        <f t="shared" si="0"/>
        <v>0</v>
      </c>
      <c r="G69" s="11"/>
      <c r="H69" s="11"/>
      <c r="I69" s="20">
        <v>0</v>
      </c>
      <c r="J69" s="20">
        <f t="shared" si="1"/>
        <v>0</v>
      </c>
    </row>
    <row r="70" spans="1:10" x14ac:dyDescent="0.2">
      <c r="A70" s="2" t="s">
        <v>217</v>
      </c>
      <c r="B70" s="2" t="s">
        <v>210</v>
      </c>
      <c r="C70" s="7">
        <v>4</v>
      </c>
      <c r="D70" s="27">
        <v>0</v>
      </c>
      <c r="E70" s="17">
        <f t="shared" si="0"/>
        <v>0</v>
      </c>
      <c r="G70" s="11"/>
      <c r="H70" s="11"/>
      <c r="I70" s="20">
        <v>0</v>
      </c>
      <c r="J70" s="20">
        <f t="shared" si="1"/>
        <v>0</v>
      </c>
    </row>
    <row r="71" spans="1:10" ht="38.25" x14ac:dyDescent="0.2">
      <c r="A71" s="2" t="s">
        <v>217</v>
      </c>
      <c r="B71" s="25" t="s">
        <v>125</v>
      </c>
      <c r="C71" s="7">
        <v>2</v>
      </c>
      <c r="D71" s="27">
        <v>0</v>
      </c>
      <c r="E71" s="17">
        <f t="shared" ref="E71:E134" si="2">C71*D71</f>
        <v>0</v>
      </c>
      <c r="G71" s="11"/>
      <c r="H71" s="11"/>
      <c r="I71" s="20">
        <v>0</v>
      </c>
      <c r="J71" s="20">
        <f t="shared" ref="J71:J81" si="3">C71*I71</f>
        <v>0</v>
      </c>
    </row>
    <row r="72" spans="1:10" x14ac:dyDescent="0.2">
      <c r="A72" s="2" t="s">
        <v>217</v>
      </c>
      <c r="B72" s="2" t="s">
        <v>211</v>
      </c>
      <c r="C72" s="7">
        <v>1</v>
      </c>
      <c r="D72" s="27">
        <v>0</v>
      </c>
      <c r="E72" s="17">
        <f t="shared" si="2"/>
        <v>0</v>
      </c>
      <c r="G72" s="11"/>
      <c r="H72" s="11"/>
      <c r="I72" s="20">
        <v>0</v>
      </c>
      <c r="J72" s="20">
        <f t="shared" si="3"/>
        <v>0</v>
      </c>
    </row>
    <row r="73" spans="1:10" x14ac:dyDescent="0.2">
      <c r="A73" s="2" t="s">
        <v>217</v>
      </c>
      <c r="B73" s="2" t="s">
        <v>212</v>
      </c>
      <c r="C73" s="7">
        <v>1</v>
      </c>
      <c r="D73" s="27">
        <v>0</v>
      </c>
      <c r="E73" s="17">
        <f t="shared" si="2"/>
        <v>0</v>
      </c>
      <c r="G73" s="11"/>
      <c r="H73" s="11"/>
      <c r="I73" s="20">
        <v>0</v>
      </c>
      <c r="J73" s="20">
        <f t="shared" si="3"/>
        <v>0</v>
      </c>
    </row>
    <row r="74" spans="1:10" x14ac:dyDescent="0.2">
      <c r="A74" s="2" t="s">
        <v>217</v>
      </c>
      <c r="B74" s="2" t="s">
        <v>213</v>
      </c>
      <c r="C74" s="7">
        <v>1</v>
      </c>
      <c r="D74" s="27">
        <v>0</v>
      </c>
      <c r="E74" s="17">
        <f t="shared" si="2"/>
        <v>0</v>
      </c>
      <c r="G74" s="11"/>
      <c r="H74" s="11"/>
      <c r="I74" s="20">
        <v>0</v>
      </c>
      <c r="J74" s="20">
        <f t="shared" si="3"/>
        <v>0</v>
      </c>
    </row>
    <row r="75" spans="1:10" x14ac:dyDescent="0.2">
      <c r="A75" s="2" t="s">
        <v>217</v>
      </c>
      <c r="B75" s="2" t="s">
        <v>79</v>
      </c>
      <c r="C75" s="7">
        <v>1</v>
      </c>
      <c r="D75" s="27">
        <v>0</v>
      </c>
      <c r="E75" s="17">
        <f t="shared" si="2"/>
        <v>0</v>
      </c>
      <c r="G75" s="11"/>
      <c r="H75" s="11"/>
      <c r="I75" s="20">
        <v>0</v>
      </c>
      <c r="J75" s="20">
        <f t="shared" si="3"/>
        <v>0</v>
      </c>
    </row>
    <row r="76" spans="1:10" x14ac:dyDescent="0.2">
      <c r="A76" s="2" t="s">
        <v>217</v>
      </c>
      <c r="B76" s="2" t="s">
        <v>80</v>
      </c>
      <c r="C76" s="6">
        <v>1</v>
      </c>
      <c r="D76" s="27">
        <v>0</v>
      </c>
      <c r="E76" s="17">
        <f t="shared" si="2"/>
        <v>0</v>
      </c>
      <c r="G76" s="11"/>
      <c r="H76" s="11"/>
      <c r="I76" s="20">
        <v>0</v>
      </c>
      <c r="J76" s="20">
        <f t="shared" si="3"/>
        <v>0</v>
      </c>
    </row>
    <row r="77" spans="1:10" x14ac:dyDescent="0.2">
      <c r="A77" s="2" t="s">
        <v>217</v>
      </c>
      <c r="B77" s="2" t="s">
        <v>84</v>
      </c>
      <c r="C77" s="7">
        <v>1</v>
      </c>
      <c r="D77" s="27">
        <v>0</v>
      </c>
      <c r="E77" s="17">
        <f t="shared" si="2"/>
        <v>0</v>
      </c>
      <c r="G77" s="11"/>
      <c r="H77" s="11"/>
      <c r="I77" s="20">
        <v>0</v>
      </c>
      <c r="J77" s="20">
        <f t="shared" si="3"/>
        <v>0</v>
      </c>
    </row>
    <row r="78" spans="1:10" x14ac:dyDescent="0.2">
      <c r="A78" s="2" t="s">
        <v>217</v>
      </c>
      <c r="B78" s="2" t="s">
        <v>81</v>
      </c>
      <c r="C78" s="7">
        <v>1</v>
      </c>
      <c r="D78" s="27">
        <v>0</v>
      </c>
      <c r="E78" s="17">
        <f t="shared" si="2"/>
        <v>0</v>
      </c>
      <c r="G78" s="11"/>
      <c r="H78" s="11"/>
      <c r="I78" s="20">
        <v>0</v>
      </c>
      <c r="J78" s="20">
        <f t="shared" si="3"/>
        <v>0</v>
      </c>
    </row>
    <row r="79" spans="1:10" x14ac:dyDescent="0.2">
      <c r="A79" s="2" t="s">
        <v>218</v>
      </c>
      <c r="B79" s="2" t="s">
        <v>201</v>
      </c>
      <c r="C79" s="6">
        <v>1</v>
      </c>
      <c r="D79" s="27">
        <v>0</v>
      </c>
      <c r="E79" s="17">
        <f t="shared" si="2"/>
        <v>0</v>
      </c>
      <c r="G79" s="11"/>
      <c r="H79" s="11"/>
      <c r="I79" s="20">
        <v>0</v>
      </c>
      <c r="J79" s="20">
        <f t="shared" si="3"/>
        <v>0</v>
      </c>
    </row>
    <row r="80" spans="1:10" x14ac:dyDescent="0.2">
      <c r="A80" s="2" t="s">
        <v>218</v>
      </c>
      <c r="B80" s="2" t="s">
        <v>202</v>
      </c>
      <c r="C80" s="7">
        <v>2</v>
      </c>
      <c r="D80" s="27">
        <v>0</v>
      </c>
      <c r="E80" s="17">
        <f t="shared" si="2"/>
        <v>0</v>
      </c>
      <c r="G80" s="11"/>
      <c r="H80" s="11"/>
      <c r="I80" s="20">
        <v>0</v>
      </c>
      <c r="J80" s="20">
        <f t="shared" si="3"/>
        <v>0</v>
      </c>
    </row>
    <row r="81" spans="1:10" x14ac:dyDescent="0.2">
      <c r="A81" s="2" t="s">
        <v>218</v>
      </c>
      <c r="B81" s="2" t="s">
        <v>203</v>
      </c>
      <c r="C81" s="7">
        <v>1</v>
      </c>
      <c r="D81" s="27">
        <v>0</v>
      </c>
      <c r="E81" s="27">
        <f t="shared" si="2"/>
        <v>0</v>
      </c>
      <c r="G81" s="11"/>
      <c r="H81" s="11"/>
      <c r="I81" s="20">
        <v>0</v>
      </c>
      <c r="J81" s="20">
        <f t="shared" si="3"/>
        <v>0</v>
      </c>
    </row>
    <row r="82" spans="1:10" x14ac:dyDescent="0.2">
      <c r="A82" s="2" t="s">
        <v>218</v>
      </c>
      <c r="B82" s="25" t="s">
        <v>204</v>
      </c>
      <c r="C82" s="7">
        <v>4</v>
      </c>
      <c r="D82" s="27">
        <v>0</v>
      </c>
      <c r="E82" s="27">
        <f t="shared" si="2"/>
        <v>0</v>
      </c>
      <c r="G82" s="11"/>
      <c r="H82" s="11"/>
      <c r="I82" s="20">
        <v>0</v>
      </c>
      <c r="J82" s="20">
        <f t="shared" ref="J82:J145" si="4">C82*I82</f>
        <v>0</v>
      </c>
    </row>
    <row r="83" spans="1:10" ht="38.25" x14ac:dyDescent="0.2">
      <c r="A83" s="2" t="s">
        <v>218</v>
      </c>
      <c r="B83" s="25" t="s">
        <v>125</v>
      </c>
      <c r="C83" s="7">
        <v>2</v>
      </c>
      <c r="D83" s="27">
        <v>0</v>
      </c>
      <c r="E83" s="27">
        <f t="shared" si="2"/>
        <v>0</v>
      </c>
      <c r="G83" s="11"/>
      <c r="H83" s="11"/>
      <c r="I83" s="20">
        <v>0</v>
      </c>
      <c r="J83" s="20">
        <f t="shared" si="4"/>
        <v>0</v>
      </c>
    </row>
    <row r="84" spans="1:10" x14ac:dyDescent="0.2">
      <c r="D84" s="27">
        <v>0</v>
      </c>
      <c r="E84" s="27">
        <f t="shared" si="2"/>
        <v>0</v>
      </c>
      <c r="G84" s="11"/>
      <c r="H84" s="11"/>
      <c r="I84" s="20">
        <v>0</v>
      </c>
      <c r="J84" s="20">
        <f t="shared" si="4"/>
        <v>0</v>
      </c>
    </row>
    <row r="85" spans="1:10" x14ac:dyDescent="0.2">
      <c r="A85" s="2" t="s">
        <v>219</v>
      </c>
      <c r="B85" s="2" t="s">
        <v>220</v>
      </c>
      <c r="C85" s="7">
        <v>36</v>
      </c>
      <c r="D85" s="27">
        <v>0</v>
      </c>
      <c r="E85" s="27">
        <f t="shared" si="2"/>
        <v>0</v>
      </c>
      <c r="G85" s="11"/>
      <c r="H85" s="11"/>
      <c r="I85" s="20">
        <v>0</v>
      </c>
      <c r="J85" s="20">
        <f t="shared" si="4"/>
        <v>0</v>
      </c>
    </row>
    <row r="86" spans="1:10" x14ac:dyDescent="0.2">
      <c r="A86" s="2" t="s">
        <v>219</v>
      </c>
      <c r="B86" s="2" t="s">
        <v>221</v>
      </c>
      <c r="C86" s="7">
        <v>18</v>
      </c>
      <c r="D86" s="27">
        <v>0</v>
      </c>
      <c r="E86" s="27">
        <f t="shared" si="2"/>
        <v>0</v>
      </c>
      <c r="G86" s="11"/>
      <c r="H86" s="11"/>
      <c r="I86" s="20">
        <v>0</v>
      </c>
      <c r="J86" s="20">
        <f t="shared" si="4"/>
        <v>0</v>
      </c>
    </row>
    <row r="87" spans="1:10" x14ac:dyDescent="0.2">
      <c r="A87" s="2" t="s">
        <v>219</v>
      </c>
      <c r="B87" s="2" t="s">
        <v>222</v>
      </c>
      <c r="C87" s="7">
        <v>2</v>
      </c>
      <c r="D87" s="27">
        <v>0</v>
      </c>
      <c r="E87" s="27">
        <f t="shared" si="2"/>
        <v>0</v>
      </c>
      <c r="G87" s="11"/>
      <c r="H87" s="11"/>
      <c r="I87" s="20">
        <v>0</v>
      </c>
      <c r="J87" s="20">
        <f t="shared" si="4"/>
        <v>0</v>
      </c>
    </row>
    <row r="88" spans="1:10" x14ac:dyDescent="0.2">
      <c r="A88" s="2" t="s">
        <v>219</v>
      </c>
      <c r="B88" s="25" t="s">
        <v>169</v>
      </c>
      <c r="C88" s="7">
        <v>1</v>
      </c>
      <c r="D88" s="27">
        <v>0</v>
      </c>
      <c r="E88" s="27">
        <f t="shared" si="2"/>
        <v>0</v>
      </c>
      <c r="G88" s="11"/>
      <c r="H88" s="11"/>
      <c r="I88" s="20">
        <v>0</v>
      </c>
      <c r="J88" s="20">
        <f t="shared" si="4"/>
        <v>0</v>
      </c>
    </row>
    <row r="89" spans="1:10" x14ac:dyDescent="0.2">
      <c r="A89" s="2" t="s">
        <v>219</v>
      </c>
      <c r="B89" s="2" t="s">
        <v>170</v>
      </c>
      <c r="C89" s="7">
        <v>1</v>
      </c>
      <c r="D89" s="27">
        <v>0</v>
      </c>
      <c r="E89" s="27">
        <f t="shared" si="2"/>
        <v>0</v>
      </c>
      <c r="G89" s="11"/>
      <c r="H89" s="11"/>
      <c r="I89" s="20">
        <v>0</v>
      </c>
      <c r="J89" s="20">
        <f t="shared" si="4"/>
        <v>0</v>
      </c>
    </row>
    <row r="90" spans="1:10" x14ac:dyDescent="0.2">
      <c r="A90" s="2" t="s">
        <v>219</v>
      </c>
      <c r="B90" s="2" t="s">
        <v>79</v>
      </c>
      <c r="C90" s="7">
        <v>1</v>
      </c>
      <c r="D90" s="27">
        <v>0</v>
      </c>
      <c r="E90" s="27">
        <f t="shared" si="2"/>
        <v>0</v>
      </c>
      <c r="G90" s="11"/>
      <c r="H90" s="11"/>
      <c r="I90" s="20">
        <v>0</v>
      </c>
      <c r="J90" s="20">
        <f t="shared" si="4"/>
        <v>0</v>
      </c>
    </row>
    <row r="91" spans="1:10" x14ac:dyDescent="0.2">
      <c r="A91" s="2" t="s">
        <v>219</v>
      </c>
      <c r="B91" s="2" t="s">
        <v>80</v>
      </c>
      <c r="C91" s="7">
        <v>1</v>
      </c>
      <c r="D91" s="27">
        <v>0</v>
      </c>
      <c r="E91" s="27">
        <f t="shared" si="2"/>
        <v>0</v>
      </c>
      <c r="G91" s="11"/>
      <c r="H91" s="11"/>
      <c r="I91" s="20">
        <v>0</v>
      </c>
      <c r="J91" s="20">
        <f t="shared" si="4"/>
        <v>0</v>
      </c>
    </row>
    <row r="92" spans="1:10" x14ac:dyDescent="0.2">
      <c r="A92" s="2" t="s">
        <v>219</v>
      </c>
      <c r="B92" s="2" t="s">
        <v>84</v>
      </c>
      <c r="C92" s="7">
        <v>1</v>
      </c>
      <c r="D92" s="27">
        <v>0</v>
      </c>
      <c r="E92" s="27">
        <f t="shared" si="2"/>
        <v>0</v>
      </c>
      <c r="G92" s="11"/>
      <c r="H92" s="11"/>
      <c r="I92" s="20">
        <v>0</v>
      </c>
      <c r="J92" s="20">
        <f t="shared" si="4"/>
        <v>0</v>
      </c>
    </row>
    <row r="93" spans="1:10" x14ac:dyDescent="0.2">
      <c r="A93" s="2" t="s">
        <v>219</v>
      </c>
      <c r="B93" s="2" t="s">
        <v>81</v>
      </c>
      <c r="C93" s="7">
        <v>1</v>
      </c>
      <c r="D93" s="27">
        <v>0</v>
      </c>
      <c r="E93" s="27">
        <f t="shared" si="2"/>
        <v>0</v>
      </c>
      <c r="G93" s="11"/>
      <c r="H93" s="11"/>
      <c r="I93" s="20">
        <v>0</v>
      </c>
      <c r="J93" s="20">
        <f t="shared" si="4"/>
        <v>0</v>
      </c>
    </row>
    <row r="94" spans="1:10" x14ac:dyDescent="0.2">
      <c r="A94" s="2" t="s">
        <v>223</v>
      </c>
      <c r="B94" s="2" t="s">
        <v>161</v>
      </c>
      <c r="C94" s="6">
        <v>12</v>
      </c>
      <c r="D94" s="27">
        <v>0</v>
      </c>
      <c r="E94" s="27">
        <f t="shared" si="2"/>
        <v>0</v>
      </c>
      <c r="G94" s="11"/>
      <c r="H94" s="11"/>
      <c r="I94" s="20">
        <v>0</v>
      </c>
      <c r="J94" s="20">
        <f t="shared" si="4"/>
        <v>0</v>
      </c>
    </row>
    <row r="95" spans="1:10" x14ac:dyDescent="0.2">
      <c r="A95" s="2" t="s">
        <v>223</v>
      </c>
      <c r="B95" s="2" t="s">
        <v>162</v>
      </c>
      <c r="C95" s="7">
        <v>4</v>
      </c>
      <c r="D95" s="27">
        <v>0</v>
      </c>
      <c r="E95" s="27">
        <f t="shared" si="2"/>
        <v>0</v>
      </c>
      <c r="G95" s="11"/>
      <c r="H95" s="11"/>
      <c r="I95" s="20">
        <v>0</v>
      </c>
      <c r="J95" s="20">
        <f t="shared" si="4"/>
        <v>0</v>
      </c>
    </row>
    <row r="96" spans="1:10" x14ac:dyDescent="0.2">
      <c r="A96" s="2" t="s">
        <v>223</v>
      </c>
      <c r="B96" s="2" t="s">
        <v>163</v>
      </c>
      <c r="C96" s="7">
        <v>5</v>
      </c>
      <c r="D96" s="27">
        <v>0</v>
      </c>
      <c r="E96" s="27">
        <f t="shared" si="2"/>
        <v>0</v>
      </c>
      <c r="G96" s="11"/>
      <c r="H96" s="11"/>
      <c r="I96" s="20">
        <v>0</v>
      </c>
      <c r="J96" s="20">
        <f t="shared" si="4"/>
        <v>0</v>
      </c>
    </row>
    <row r="97" spans="1:10" x14ac:dyDescent="0.2">
      <c r="A97" s="2" t="s">
        <v>223</v>
      </c>
      <c r="B97" s="2" t="s">
        <v>164</v>
      </c>
      <c r="C97" s="7">
        <v>4</v>
      </c>
      <c r="D97" s="27">
        <v>0</v>
      </c>
      <c r="E97" s="27">
        <f t="shared" si="2"/>
        <v>0</v>
      </c>
      <c r="G97" s="11"/>
      <c r="H97" s="11"/>
      <c r="I97" s="20">
        <v>0</v>
      </c>
      <c r="J97" s="20">
        <f t="shared" si="4"/>
        <v>0</v>
      </c>
    </row>
    <row r="98" spans="1:10" x14ac:dyDescent="0.2">
      <c r="A98" s="2" t="s">
        <v>224</v>
      </c>
      <c r="B98" s="2" t="s">
        <v>166</v>
      </c>
      <c r="C98" s="7">
        <v>33</v>
      </c>
      <c r="D98" s="27">
        <v>0</v>
      </c>
      <c r="E98" s="27">
        <f t="shared" si="2"/>
        <v>0</v>
      </c>
      <c r="G98" s="11"/>
      <c r="H98" s="11"/>
      <c r="I98" s="20">
        <v>0</v>
      </c>
      <c r="J98" s="20">
        <f t="shared" si="4"/>
        <v>0</v>
      </c>
    </row>
    <row r="99" spans="1:10" x14ac:dyDescent="0.2">
      <c r="A99" s="2" t="s">
        <v>224</v>
      </c>
      <c r="B99" s="2" t="s">
        <v>167</v>
      </c>
      <c r="C99" s="7">
        <v>33</v>
      </c>
      <c r="D99" s="27">
        <v>0</v>
      </c>
      <c r="E99" s="27">
        <f t="shared" si="2"/>
        <v>0</v>
      </c>
      <c r="G99" s="11"/>
      <c r="H99" s="11"/>
      <c r="I99" s="20">
        <v>0</v>
      </c>
      <c r="J99" s="20">
        <f t="shared" si="4"/>
        <v>0</v>
      </c>
    </row>
    <row r="100" spans="1:10" x14ac:dyDescent="0.2">
      <c r="A100" s="2" t="s">
        <v>224</v>
      </c>
      <c r="B100" s="2" t="s">
        <v>168</v>
      </c>
      <c r="C100" s="7">
        <v>1</v>
      </c>
      <c r="D100" s="27">
        <v>0</v>
      </c>
      <c r="E100" s="27">
        <f t="shared" si="2"/>
        <v>0</v>
      </c>
      <c r="G100" s="11"/>
      <c r="H100" s="11"/>
      <c r="I100" s="20">
        <v>0</v>
      </c>
      <c r="J100" s="20">
        <f t="shared" si="4"/>
        <v>0</v>
      </c>
    </row>
    <row r="101" spans="1:10" x14ac:dyDescent="0.2">
      <c r="A101" s="2" t="s">
        <v>224</v>
      </c>
      <c r="B101" s="2" t="s">
        <v>169</v>
      </c>
      <c r="C101" s="7">
        <v>4</v>
      </c>
      <c r="D101" s="27">
        <v>0</v>
      </c>
      <c r="E101" s="27">
        <f t="shared" si="2"/>
        <v>0</v>
      </c>
      <c r="G101" s="11"/>
      <c r="H101" s="11"/>
      <c r="I101" s="20">
        <v>0</v>
      </c>
      <c r="J101" s="20">
        <f t="shared" si="4"/>
        <v>0</v>
      </c>
    </row>
    <row r="102" spans="1:10" ht="38.25" x14ac:dyDescent="0.2">
      <c r="A102" s="2" t="s">
        <v>224</v>
      </c>
      <c r="B102" s="25" t="s">
        <v>125</v>
      </c>
      <c r="C102" s="7">
        <v>2</v>
      </c>
      <c r="D102" s="27">
        <v>0</v>
      </c>
      <c r="E102" s="27">
        <f t="shared" si="2"/>
        <v>0</v>
      </c>
      <c r="G102" s="11"/>
      <c r="H102" s="11"/>
      <c r="I102" s="20">
        <v>0</v>
      </c>
      <c r="J102" s="20">
        <f t="shared" si="4"/>
        <v>0</v>
      </c>
    </row>
    <row r="103" spans="1:10" x14ac:dyDescent="0.2">
      <c r="A103" s="2" t="s">
        <v>224</v>
      </c>
      <c r="B103" s="2" t="s">
        <v>170</v>
      </c>
      <c r="C103" s="7">
        <v>1</v>
      </c>
      <c r="D103" s="27">
        <v>0</v>
      </c>
      <c r="E103" s="27">
        <f t="shared" si="2"/>
        <v>0</v>
      </c>
      <c r="G103" s="11"/>
      <c r="H103" s="11"/>
      <c r="I103" s="20">
        <v>0</v>
      </c>
      <c r="J103" s="20">
        <f t="shared" si="4"/>
        <v>0</v>
      </c>
    </row>
    <row r="104" spans="1:10" x14ac:dyDescent="0.2">
      <c r="A104" s="2" t="s">
        <v>224</v>
      </c>
      <c r="B104" s="25" t="s">
        <v>171</v>
      </c>
      <c r="C104" s="7">
        <v>1</v>
      </c>
      <c r="D104" s="27">
        <v>0</v>
      </c>
      <c r="E104" s="27">
        <f t="shared" si="2"/>
        <v>0</v>
      </c>
      <c r="G104" s="11"/>
      <c r="H104" s="11"/>
      <c r="I104" s="20">
        <v>0</v>
      </c>
      <c r="J104" s="20">
        <f t="shared" si="4"/>
        <v>0</v>
      </c>
    </row>
    <row r="105" spans="1:10" x14ac:dyDescent="0.2">
      <c r="A105" s="2" t="s">
        <v>224</v>
      </c>
      <c r="B105" s="2" t="s">
        <v>79</v>
      </c>
      <c r="C105" s="7">
        <v>1</v>
      </c>
      <c r="D105" s="27">
        <v>0</v>
      </c>
      <c r="E105" s="27">
        <f t="shared" si="2"/>
        <v>0</v>
      </c>
      <c r="G105" s="11"/>
      <c r="H105" s="11"/>
      <c r="I105" s="20">
        <v>0</v>
      </c>
      <c r="J105" s="20">
        <f t="shared" si="4"/>
        <v>0</v>
      </c>
    </row>
    <row r="106" spans="1:10" x14ac:dyDescent="0.2">
      <c r="A106" s="2" t="s">
        <v>224</v>
      </c>
      <c r="B106" s="2" t="s">
        <v>80</v>
      </c>
      <c r="C106" s="7">
        <v>1</v>
      </c>
      <c r="D106" s="27">
        <v>0</v>
      </c>
      <c r="E106" s="27">
        <f t="shared" si="2"/>
        <v>0</v>
      </c>
      <c r="G106" s="11"/>
      <c r="H106" s="11"/>
      <c r="I106" s="20">
        <v>0</v>
      </c>
      <c r="J106" s="20">
        <f t="shared" si="4"/>
        <v>0</v>
      </c>
    </row>
    <row r="107" spans="1:10" x14ac:dyDescent="0.2">
      <c r="A107" s="2" t="s">
        <v>224</v>
      </c>
      <c r="B107" s="2" t="s">
        <v>84</v>
      </c>
      <c r="C107" s="7">
        <v>1</v>
      </c>
      <c r="D107" s="27">
        <v>0</v>
      </c>
      <c r="E107" s="27">
        <f t="shared" si="2"/>
        <v>0</v>
      </c>
      <c r="G107" s="11"/>
      <c r="H107" s="11"/>
      <c r="I107" s="20">
        <v>0</v>
      </c>
      <c r="J107" s="20">
        <f t="shared" si="4"/>
        <v>0</v>
      </c>
    </row>
    <row r="108" spans="1:10" x14ac:dyDescent="0.2">
      <c r="A108" s="2" t="s">
        <v>224</v>
      </c>
      <c r="B108" s="2" t="s">
        <v>81</v>
      </c>
      <c r="C108" s="7">
        <v>1</v>
      </c>
      <c r="D108" s="27">
        <v>0</v>
      </c>
      <c r="E108" s="27">
        <f t="shared" si="2"/>
        <v>0</v>
      </c>
      <c r="G108" s="11"/>
      <c r="H108" s="11"/>
      <c r="I108" s="20">
        <v>0</v>
      </c>
      <c r="J108" s="20">
        <f t="shared" si="4"/>
        <v>0</v>
      </c>
    </row>
    <row r="109" spans="1:10" x14ac:dyDescent="0.2">
      <c r="A109" s="2" t="s">
        <v>225</v>
      </c>
      <c r="B109" s="2" t="s">
        <v>166</v>
      </c>
      <c r="C109" s="7">
        <v>33</v>
      </c>
      <c r="D109" s="27">
        <v>0</v>
      </c>
      <c r="E109" s="27">
        <f t="shared" si="2"/>
        <v>0</v>
      </c>
      <c r="G109" s="11"/>
      <c r="H109" s="11"/>
      <c r="I109" s="20">
        <v>0</v>
      </c>
      <c r="J109" s="20">
        <f t="shared" si="4"/>
        <v>0</v>
      </c>
    </row>
    <row r="110" spans="1:10" x14ac:dyDescent="0.2">
      <c r="A110" s="2" t="s">
        <v>225</v>
      </c>
      <c r="B110" s="2" t="s">
        <v>167</v>
      </c>
      <c r="C110" s="7">
        <v>33</v>
      </c>
      <c r="D110" s="27">
        <v>0</v>
      </c>
      <c r="E110" s="27">
        <f t="shared" si="2"/>
        <v>0</v>
      </c>
      <c r="G110" s="11"/>
      <c r="H110" s="11"/>
      <c r="I110" s="20">
        <v>0</v>
      </c>
      <c r="J110" s="20">
        <f t="shared" si="4"/>
        <v>0</v>
      </c>
    </row>
    <row r="111" spans="1:10" x14ac:dyDescent="0.2">
      <c r="A111" s="2" t="s">
        <v>225</v>
      </c>
      <c r="B111" s="2" t="s">
        <v>168</v>
      </c>
      <c r="C111" s="7">
        <v>1</v>
      </c>
      <c r="D111" s="27">
        <v>0</v>
      </c>
      <c r="E111" s="27">
        <f t="shared" si="2"/>
        <v>0</v>
      </c>
      <c r="G111" s="11"/>
      <c r="H111" s="11"/>
      <c r="I111" s="20">
        <v>0</v>
      </c>
      <c r="J111" s="20">
        <f t="shared" si="4"/>
        <v>0</v>
      </c>
    </row>
    <row r="112" spans="1:10" x14ac:dyDescent="0.2">
      <c r="A112" s="2" t="s">
        <v>225</v>
      </c>
      <c r="B112" s="2" t="s">
        <v>169</v>
      </c>
      <c r="C112" s="7">
        <v>4</v>
      </c>
      <c r="D112" s="27">
        <v>0</v>
      </c>
      <c r="E112" s="27">
        <f t="shared" si="2"/>
        <v>0</v>
      </c>
      <c r="G112" s="11"/>
      <c r="H112" s="11"/>
      <c r="I112" s="20">
        <v>0</v>
      </c>
      <c r="J112" s="20">
        <f t="shared" si="4"/>
        <v>0</v>
      </c>
    </row>
    <row r="113" spans="1:10" ht="38.25" x14ac:dyDescent="0.2">
      <c r="A113" s="2" t="s">
        <v>225</v>
      </c>
      <c r="B113" s="25" t="s">
        <v>125</v>
      </c>
      <c r="C113" s="7">
        <v>2</v>
      </c>
      <c r="D113" s="27">
        <v>0</v>
      </c>
      <c r="E113" s="27">
        <f t="shared" si="2"/>
        <v>0</v>
      </c>
      <c r="G113" s="11"/>
      <c r="H113" s="11"/>
      <c r="I113" s="20">
        <v>0</v>
      </c>
      <c r="J113" s="20">
        <f t="shared" si="4"/>
        <v>0</v>
      </c>
    </row>
    <row r="114" spans="1:10" x14ac:dyDescent="0.2">
      <c r="A114" s="2" t="s">
        <v>225</v>
      </c>
      <c r="B114" s="2" t="s">
        <v>170</v>
      </c>
      <c r="C114" s="7">
        <v>1</v>
      </c>
      <c r="D114" s="27">
        <v>0</v>
      </c>
      <c r="E114" s="27">
        <f t="shared" si="2"/>
        <v>0</v>
      </c>
      <c r="G114" s="11"/>
      <c r="H114" s="11"/>
      <c r="I114" s="20">
        <v>0</v>
      </c>
      <c r="J114" s="20">
        <f t="shared" si="4"/>
        <v>0</v>
      </c>
    </row>
    <row r="115" spans="1:10" x14ac:dyDescent="0.2">
      <c r="A115" s="2" t="s">
        <v>225</v>
      </c>
      <c r="B115" s="25" t="s">
        <v>171</v>
      </c>
      <c r="C115" s="7">
        <v>1</v>
      </c>
      <c r="D115" s="27">
        <v>0</v>
      </c>
      <c r="E115" s="27">
        <f t="shared" si="2"/>
        <v>0</v>
      </c>
      <c r="G115" s="11"/>
      <c r="H115" s="11"/>
      <c r="I115" s="20">
        <v>0</v>
      </c>
      <c r="J115" s="20">
        <f t="shared" si="4"/>
        <v>0</v>
      </c>
    </row>
    <row r="116" spans="1:10" x14ac:dyDescent="0.2">
      <c r="A116" s="2" t="s">
        <v>225</v>
      </c>
      <c r="B116" s="2" t="s">
        <v>79</v>
      </c>
      <c r="C116" s="7">
        <v>1</v>
      </c>
      <c r="D116" s="27">
        <v>0</v>
      </c>
      <c r="E116" s="27">
        <f t="shared" si="2"/>
        <v>0</v>
      </c>
      <c r="G116" s="11"/>
      <c r="H116" s="11"/>
      <c r="I116" s="20">
        <v>0</v>
      </c>
      <c r="J116" s="20">
        <f t="shared" si="4"/>
        <v>0</v>
      </c>
    </row>
    <row r="117" spans="1:10" x14ac:dyDescent="0.2">
      <c r="A117" s="2" t="s">
        <v>225</v>
      </c>
      <c r="B117" s="2" t="s">
        <v>80</v>
      </c>
      <c r="C117" s="7">
        <v>1</v>
      </c>
      <c r="D117" s="27">
        <v>0</v>
      </c>
      <c r="E117" s="27">
        <f t="shared" si="2"/>
        <v>0</v>
      </c>
      <c r="G117" s="11"/>
      <c r="H117" s="11"/>
      <c r="I117" s="20">
        <v>0</v>
      </c>
      <c r="J117" s="20">
        <f t="shared" si="4"/>
        <v>0</v>
      </c>
    </row>
    <row r="118" spans="1:10" x14ac:dyDescent="0.2">
      <c r="A118" s="2" t="s">
        <v>225</v>
      </c>
      <c r="B118" s="2" t="s">
        <v>84</v>
      </c>
      <c r="C118" s="7">
        <v>1</v>
      </c>
      <c r="D118" s="27">
        <v>0</v>
      </c>
      <c r="E118" s="27">
        <f t="shared" si="2"/>
        <v>0</v>
      </c>
      <c r="G118" s="11"/>
      <c r="H118" s="11"/>
      <c r="I118" s="20">
        <v>0</v>
      </c>
      <c r="J118" s="20">
        <f t="shared" si="4"/>
        <v>0</v>
      </c>
    </row>
    <row r="119" spans="1:10" x14ac:dyDescent="0.2">
      <c r="A119" s="2" t="s">
        <v>225</v>
      </c>
      <c r="B119" s="2" t="s">
        <v>81</v>
      </c>
      <c r="C119" s="7">
        <v>1</v>
      </c>
      <c r="D119" s="27">
        <v>0</v>
      </c>
      <c r="E119" s="27">
        <f t="shared" si="2"/>
        <v>0</v>
      </c>
      <c r="G119" s="11"/>
      <c r="H119" s="11"/>
      <c r="I119" s="20">
        <v>0</v>
      </c>
      <c r="J119" s="20">
        <f t="shared" si="4"/>
        <v>0</v>
      </c>
    </row>
    <row r="120" spans="1:10" x14ac:dyDescent="0.2">
      <c r="A120" s="2" t="s">
        <v>226</v>
      </c>
      <c r="B120" s="2" t="s">
        <v>166</v>
      </c>
      <c r="C120" s="7">
        <v>33</v>
      </c>
      <c r="D120" s="27">
        <v>0</v>
      </c>
      <c r="E120" s="27">
        <f t="shared" si="2"/>
        <v>0</v>
      </c>
      <c r="G120" s="11"/>
      <c r="H120" s="11"/>
      <c r="I120" s="20">
        <v>0</v>
      </c>
      <c r="J120" s="20">
        <f t="shared" si="4"/>
        <v>0</v>
      </c>
    </row>
    <row r="121" spans="1:10" x14ac:dyDescent="0.2">
      <c r="A121" s="2" t="s">
        <v>226</v>
      </c>
      <c r="B121" s="2" t="s">
        <v>167</v>
      </c>
      <c r="C121" s="7">
        <v>33</v>
      </c>
      <c r="D121" s="27">
        <v>0</v>
      </c>
      <c r="E121" s="27">
        <f t="shared" si="2"/>
        <v>0</v>
      </c>
      <c r="G121" s="11"/>
      <c r="H121" s="11"/>
      <c r="I121" s="20">
        <v>0</v>
      </c>
      <c r="J121" s="20">
        <f t="shared" si="4"/>
        <v>0</v>
      </c>
    </row>
    <row r="122" spans="1:10" x14ac:dyDescent="0.2">
      <c r="A122" s="2" t="s">
        <v>226</v>
      </c>
      <c r="B122" s="2" t="s">
        <v>168</v>
      </c>
      <c r="C122" s="7">
        <v>1</v>
      </c>
      <c r="D122" s="27">
        <v>0</v>
      </c>
      <c r="E122" s="27">
        <f t="shared" si="2"/>
        <v>0</v>
      </c>
      <c r="G122" s="11"/>
      <c r="H122" s="11"/>
      <c r="I122" s="20">
        <v>0</v>
      </c>
      <c r="J122" s="20">
        <f t="shared" si="4"/>
        <v>0</v>
      </c>
    </row>
    <row r="123" spans="1:10" x14ac:dyDescent="0.2">
      <c r="A123" s="2" t="s">
        <v>226</v>
      </c>
      <c r="B123" s="2" t="s">
        <v>169</v>
      </c>
      <c r="C123" s="7">
        <v>4</v>
      </c>
      <c r="D123" s="27">
        <v>0</v>
      </c>
      <c r="E123" s="27">
        <f t="shared" si="2"/>
        <v>0</v>
      </c>
      <c r="G123" s="11"/>
      <c r="H123" s="11"/>
      <c r="I123" s="20">
        <v>0</v>
      </c>
      <c r="J123" s="20">
        <f t="shared" si="4"/>
        <v>0</v>
      </c>
    </row>
    <row r="124" spans="1:10" ht="38.25" x14ac:dyDescent="0.2">
      <c r="A124" s="2" t="s">
        <v>226</v>
      </c>
      <c r="B124" s="25" t="s">
        <v>125</v>
      </c>
      <c r="C124" s="7">
        <v>2</v>
      </c>
      <c r="D124" s="27">
        <v>0</v>
      </c>
      <c r="E124" s="27">
        <f t="shared" si="2"/>
        <v>0</v>
      </c>
      <c r="G124" s="11"/>
      <c r="H124" s="11"/>
      <c r="I124" s="20">
        <v>0</v>
      </c>
      <c r="J124" s="20">
        <f t="shared" si="4"/>
        <v>0</v>
      </c>
    </row>
    <row r="125" spans="1:10" x14ac:dyDescent="0.2">
      <c r="A125" s="2" t="s">
        <v>226</v>
      </c>
      <c r="B125" s="2" t="s">
        <v>170</v>
      </c>
      <c r="C125" s="7">
        <v>1</v>
      </c>
      <c r="D125" s="27">
        <v>0</v>
      </c>
      <c r="E125" s="27">
        <f t="shared" si="2"/>
        <v>0</v>
      </c>
      <c r="G125" s="11"/>
      <c r="H125" s="11"/>
      <c r="I125" s="20">
        <v>0</v>
      </c>
      <c r="J125" s="20">
        <f t="shared" si="4"/>
        <v>0</v>
      </c>
    </row>
    <row r="126" spans="1:10" x14ac:dyDescent="0.2">
      <c r="A126" s="2" t="s">
        <v>226</v>
      </c>
      <c r="B126" s="25" t="s">
        <v>171</v>
      </c>
      <c r="C126" s="7">
        <v>1</v>
      </c>
      <c r="D126" s="27">
        <v>0</v>
      </c>
      <c r="E126" s="27">
        <f t="shared" si="2"/>
        <v>0</v>
      </c>
      <c r="G126" s="11"/>
      <c r="H126" s="11"/>
      <c r="I126" s="20">
        <v>0</v>
      </c>
      <c r="J126" s="20">
        <f t="shared" si="4"/>
        <v>0</v>
      </c>
    </row>
    <row r="127" spans="1:10" x14ac:dyDescent="0.2">
      <c r="A127" s="2" t="s">
        <v>226</v>
      </c>
      <c r="B127" s="2" t="s">
        <v>79</v>
      </c>
      <c r="C127" s="7">
        <v>1</v>
      </c>
      <c r="D127" s="27">
        <v>0</v>
      </c>
      <c r="E127" s="27">
        <f t="shared" si="2"/>
        <v>0</v>
      </c>
      <c r="G127" s="11"/>
      <c r="H127" s="11"/>
      <c r="I127" s="20">
        <v>0</v>
      </c>
      <c r="J127" s="20">
        <f t="shared" si="4"/>
        <v>0</v>
      </c>
    </row>
    <row r="128" spans="1:10" x14ac:dyDescent="0.2">
      <c r="A128" s="2" t="s">
        <v>226</v>
      </c>
      <c r="B128" s="2" t="s">
        <v>80</v>
      </c>
      <c r="C128" s="7">
        <v>1</v>
      </c>
      <c r="D128" s="27">
        <v>0</v>
      </c>
      <c r="E128" s="27">
        <f t="shared" si="2"/>
        <v>0</v>
      </c>
      <c r="G128" s="11"/>
      <c r="H128" s="11"/>
      <c r="I128" s="20">
        <v>0</v>
      </c>
      <c r="J128" s="20">
        <f t="shared" si="4"/>
        <v>0</v>
      </c>
    </row>
    <row r="129" spans="1:10" x14ac:dyDescent="0.2">
      <c r="A129" s="2" t="s">
        <v>226</v>
      </c>
      <c r="B129" s="2" t="s">
        <v>84</v>
      </c>
      <c r="C129" s="7">
        <v>1</v>
      </c>
      <c r="D129" s="27">
        <v>0</v>
      </c>
      <c r="E129" s="27">
        <f t="shared" si="2"/>
        <v>0</v>
      </c>
      <c r="G129" s="11"/>
      <c r="H129" s="11"/>
      <c r="I129" s="20">
        <v>0</v>
      </c>
      <c r="J129" s="20">
        <f t="shared" si="4"/>
        <v>0</v>
      </c>
    </row>
    <row r="130" spans="1:10" x14ac:dyDescent="0.2">
      <c r="A130" s="2" t="s">
        <v>226</v>
      </c>
      <c r="B130" s="2" t="s">
        <v>81</v>
      </c>
      <c r="C130" s="7">
        <v>1</v>
      </c>
      <c r="D130" s="27">
        <v>0</v>
      </c>
      <c r="E130" s="27">
        <f t="shared" si="2"/>
        <v>0</v>
      </c>
      <c r="G130" s="11"/>
      <c r="H130" s="11"/>
      <c r="I130" s="20">
        <v>0</v>
      </c>
      <c r="J130" s="20">
        <f t="shared" si="4"/>
        <v>0</v>
      </c>
    </row>
    <row r="131" spans="1:10" x14ac:dyDescent="0.2">
      <c r="A131" s="2" t="s">
        <v>227</v>
      </c>
      <c r="B131" s="2" t="s">
        <v>166</v>
      </c>
      <c r="C131" s="7">
        <v>33</v>
      </c>
      <c r="D131" s="27">
        <v>0</v>
      </c>
      <c r="E131" s="27">
        <f t="shared" si="2"/>
        <v>0</v>
      </c>
      <c r="G131" s="11"/>
      <c r="H131" s="11"/>
      <c r="I131" s="20">
        <v>0</v>
      </c>
      <c r="J131" s="20">
        <f t="shared" si="4"/>
        <v>0</v>
      </c>
    </row>
    <row r="132" spans="1:10" x14ac:dyDescent="0.2">
      <c r="A132" s="2" t="s">
        <v>227</v>
      </c>
      <c r="B132" s="2" t="s">
        <v>167</v>
      </c>
      <c r="C132" s="7">
        <v>33</v>
      </c>
      <c r="D132" s="27">
        <v>0</v>
      </c>
      <c r="E132" s="27">
        <f t="shared" si="2"/>
        <v>0</v>
      </c>
      <c r="G132" s="11"/>
      <c r="H132" s="11"/>
      <c r="I132" s="20">
        <v>0</v>
      </c>
      <c r="J132" s="20">
        <f t="shared" si="4"/>
        <v>0</v>
      </c>
    </row>
    <row r="133" spans="1:10" x14ac:dyDescent="0.2">
      <c r="A133" s="2" t="s">
        <v>227</v>
      </c>
      <c r="B133" s="2" t="s">
        <v>168</v>
      </c>
      <c r="C133" s="7">
        <v>1</v>
      </c>
      <c r="D133" s="27">
        <v>0</v>
      </c>
      <c r="E133" s="27">
        <f t="shared" si="2"/>
        <v>0</v>
      </c>
      <c r="G133" s="11"/>
      <c r="H133" s="11"/>
      <c r="I133" s="20">
        <v>0</v>
      </c>
      <c r="J133" s="20">
        <f t="shared" si="4"/>
        <v>0</v>
      </c>
    </row>
    <row r="134" spans="1:10" x14ac:dyDescent="0.2">
      <c r="A134" s="2" t="s">
        <v>227</v>
      </c>
      <c r="B134" s="2" t="s">
        <v>169</v>
      </c>
      <c r="C134" s="7">
        <v>4</v>
      </c>
      <c r="D134" s="27">
        <v>0</v>
      </c>
      <c r="E134" s="27">
        <f t="shared" si="2"/>
        <v>0</v>
      </c>
      <c r="G134" s="11"/>
      <c r="H134" s="11"/>
      <c r="I134" s="20">
        <v>0</v>
      </c>
      <c r="J134" s="20">
        <f t="shared" si="4"/>
        <v>0</v>
      </c>
    </row>
    <row r="135" spans="1:10" ht="38.25" x14ac:dyDescent="0.2">
      <c r="A135" s="2" t="s">
        <v>227</v>
      </c>
      <c r="B135" s="25" t="s">
        <v>125</v>
      </c>
      <c r="C135" s="7">
        <v>2</v>
      </c>
      <c r="D135" s="27">
        <v>0</v>
      </c>
      <c r="E135" s="27">
        <f t="shared" ref="E135:E146" si="5">C135*D135</f>
        <v>0</v>
      </c>
      <c r="G135" s="11"/>
      <c r="H135" s="11"/>
      <c r="I135" s="20">
        <v>0</v>
      </c>
      <c r="J135" s="20">
        <f t="shared" si="4"/>
        <v>0</v>
      </c>
    </row>
    <row r="136" spans="1:10" x14ac:dyDescent="0.2">
      <c r="A136" s="2" t="s">
        <v>227</v>
      </c>
      <c r="B136" s="2" t="s">
        <v>170</v>
      </c>
      <c r="C136" s="7">
        <v>1</v>
      </c>
      <c r="D136" s="27">
        <v>0</v>
      </c>
      <c r="E136" s="27">
        <f t="shared" si="5"/>
        <v>0</v>
      </c>
      <c r="G136" s="11"/>
      <c r="H136" s="11"/>
      <c r="I136" s="20">
        <v>0</v>
      </c>
      <c r="J136" s="20">
        <f t="shared" si="4"/>
        <v>0</v>
      </c>
    </row>
    <row r="137" spans="1:10" x14ac:dyDescent="0.2">
      <c r="A137" s="2" t="s">
        <v>227</v>
      </c>
      <c r="B137" s="25" t="s">
        <v>171</v>
      </c>
      <c r="C137" s="7">
        <v>1</v>
      </c>
      <c r="D137" s="27">
        <v>0</v>
      </c>
      <c r="E137" s="27">
        <f t="shared" si="5"/>
        <v>0</v>
      </c>
      <c r="G137" s="11"/>
      <c r="H137" s="11"/>
      <c r="I137" s="20">
        <v>0</v>
      </c>
      <c r="J137" s="20">
        <f t="shared" si="4"/>
        <v>0</v>
      </c>
    </row>
    <row r="138" spans="1:10" x14ac:dyDescent="0.2">
      <c r="A138" s="2" t="s">
        <v>227</v>
      </c>
      <c r="B138" s="2" t="s">
        <v>79</v>
      </c>
      <c r="C138" s="7">
        <v>1</v>
      </c>
      <c r="D138" s="27">
        <v>0</v>
      </c>
      <c r="E138" s="27">
        <f t="shared" si="5"/>
        <v>0</v>
      </c>
      <c r="G138" s="11"/>
      <c r="H138" s="11"/>
      <c r="I138" s="20">
        <v>0</v>
      </c>
      <c r="J138" s="20">
        <f t="shared" si="4"/>
        <v>0</v>
      </c>
    </row>
    <row r="139" spans="1:10" x14ac:dyDescent="0.2">
      <c r="A139" s="2" t="s">
        <v>227</v>
      </c>
      <c r="B139" s="2" t="s">
        <v>80</v>
      </c>
      <c r="C139" s="7">
        <v>1</v>
      </c>
      <c r="D139" s="27">
        <v>0</v>
      </c>
      <c r="E139" s="27">
        <f t="shared" si="5"/>
        <v>0</v>
      </c>
      <c r="G139" s="11"/>
      <c r="H139" s="11"/>
      <c r="I139" s="20">
        <v>0</v>
      </c>
      <c r="J139" s="20">
        <f t="shared" si="4"/>
        <v>0</v>
      </c>
    </row>
    <row r="140" spans="1:10" x14ac:dyDescent="0.2">
      <c r="A140" s="2" t="s">
        <v>227</v>
      </c>
      <c r="B140" s="2" t="s">
        <v>84</v>
      </c>
      <c r="C140" s="7">
        <v>1</v>
      </c>
      <c r="D140" s="27">
        <v>0</v>
      </c>
      <c r="E140" s="27">
        <f t="shared" si="5"/>
        <v>0</v>
      </c>
      <c r="G140" s="11"/>
      <c r="H140" s="11"/>
      <c r="I140" s="20">
        <v>0</v>
      </c>
      <c r="J140" s="20">
        <f t="shared" si="4"/>
        <v>0</v>
      </c>
    </row>
    <row r="141" spans="1:10" x14ac:dyDescent="0.2">
      <c r="A141" s="2" t="s">
        <v>227</v>
      </c>
      <c r="B141" s="2" t="s">
        <v>81</v>
      </c>
      <c r="C141" s="7">
        <v>1</v>
      </c>
      <c r="D141" s="27">
        <v>0</v>
      </c>
      <c r="E141" s="27">
        <f t="shared" si="5"/>
        <v>0</v>
      </c>
      <c r="G141" s="11"/>
      <c r="H141" s="11"/>
      <c r="I141" s="20">
        <v>0</v>
      </c>
      <c r="J141" s="20">
        <f t="shared" si="4"/>
        <v>0</v>
      </c>
    </row>
    <row r="142" spans="1:10" x14ac:dyDescent="0.2">
      <c r="A142" s="2" t="s">
        <v>228</v>
      </c>
      <c r="B142" s="2" t="s">
        <v>156</v>
      </c>
      <c r="C142" s="6">
        <v>1</v>
      </c>
      <c r="D142" s="27">
        <v>0</v>
      </c>
      <c r="E142" s="27">
        <f t="shared" si="5"/>
        <v>0</v>
      </c>
      <c r="G142" s="11"/>
      <c r="H142" s="11"/>
      <c r="I142" s="20">
        <v>0</v>
      </c>
      <c r="J142" s="20">
        <f t="shared" si="4"/>
        <v>0</v>
      </c>
    </row>
    <row r="143" spans="1:10" x14ac:dyDescent="0.2">
      <c r="A143" s="2" t="s">
        <v>228</v>
      </c>
      <c r="B143" s="2" t="s">
        <v>157</v>
      </c>
      <c r="C143" s="7">
        <v>2</v>
      </c>
      <c r="D143" s="27">
        <v>0</v>
      </c>
      <c r="E143" s="27">
        <f t="shared" si="5"/>
        <v>0</v>
      </c>
      <c r="G143" s="11"/>
      <c r="H143" s="11"/>
      <c r="I143" s="20">
        <v>0</v>
      </c>
      <c r="J143" s="20">
        <f t="shared" si="4"/>
        <v>0</v>
      </c>
    </row>
    <row r="144" spans="1:10" x14ac:dyDescent="0.2">
      <c r="A144" s="2" t="s">
        <v>228</v>
      </c>
      <c r="B144" s="2" t="s">
        <v>158</v>
      </c>
      <c r="C144" s="7">
        <v>1</v>
      </c>
      <c r="D144" s="27">
        <v>0</v>
      </c>
      <c r="E144" s="27">
        <f t="shared" si="5"/>
        <v>0</v>
      </c>
      <c r="G144" s="11"/>
      <c r="H144" s="11"/>
      <c r="I144" s="20">
        <v>0</v>
      </c>
      <c r="J144" s="20">
        <f t="shared" si="4"/>
        <v>0</v>
      </c>
    </row>
    <row r="145" spans="1:10" x14ac:dyDescent="0.2">
      <c r="A145" s="2" t="s">
        <v>228</v>
      </c>
      <c r="B145" s="25" t="s">
        <v>159</v>
      </c>
      <c r="C145" s="7">
        <v>4</v>
      </c>
      <c r="D145" s="27">
        <v>0</v>
      </c>
      <c r="E145" s="27">
        <f t="shared" si="5"/>
        <v>0</v>
      </c>
      <c r="G145" s="11"/>
      <c r="H145" s="11"/>
      <c r="I145" s="20">
        <v>0</v>
      </c>
      <c r="J145" s="20">
        <f t="shared" si="4"/>
        <v>0</v>
      </c>
    </row>
    <row r="146" spans="1:10" ht="38.25" x14ac:dyDescent="0.2">
      <c r="A146" s="2" t="s">
        <v>228</v>
      </c>
      <c r="B146" s="25" t="s">
        <v>125</v>
      </c>
      <c r="C146" s="7">
        <v>2</v>
      </c>
      <c r="D146" s="27">
        <v>0</v>
      </c>
      <c r="E146" s="27">
        <f t="shared" si="5"/>
        <v>0</v>
      </c>
      <c r="G146" s="11"/>
      <c r="H146" s="11"/>
      <c r="I146" s="20">
        <v>0</v>
      </c>
      <c r="J146" s="20">
        <f t="shared" ref="J146" si="6">C146*I146</f>
        <v>0</v>
      </c>
    </row>
    <row r="148" spans="1:10" ht="13.5" thickBot="1" x14ac:dyDescent="0.25"/>
    <row r="149" spans="1:10" ht="13.5" thickBot="1" x14ac:dyDescent="0.25">
      <c r="A149" s="16" t="s">
        <v>90</v>
      </c>
      <c r="B149" s="13"/>
      <c r="C149" s="14"/>
      <c r="D149" s="15"/>
      <c r="E149" s="19">
        <f>SUM(E71:E148)</f>
        <v>0</v>
      </c>
      <c r="G149" s="16" t="s">
        <v>93</v>
      </c>
      <c r="H149" s="13"/>
      <c r="I149" s="15"/>
      <c r="J149" s="19">
        <f>SUM(J6:J83)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0"/>
  <sheetViews>
    <sheetView workbookViewId="0">
      <pane ySplit="5" topLeftCell="A6" activePane="bottomLeft" state="frozen"/>
      <selection pane="bottomLeft" activeCell="A6" sqref="A1:XFD6"/>
    </sheetView>
  </sheetViews>
  <sheetFormatPr defaultRowHeight="12.75" x14ac:dyDescent="0.2"/>
  <cols>
    <col min="1" max="1" width="13.42578125" bestFit="1" customWidth="1"/>
    <col min="3" max="3" width="8.42578125" style="6" bestFit="1" customWidth="1"/>
    <col min="4" max="4" width="9.28515625" bestFit="1" customWidth="1"/>
    <col min="5" max="5" width="10.5703125" bestFit="1" customWidth="1"/>
    <col min="6" max="6" width="9.28515625" customWidth="1"/>
    <col min="7" max="7" width="30.28515625" customWidth="1"/>
    <col min="8" max="8" width="13.5703125" bestFit="1" customWidth="1"/>
    <col min="10" max="10" width="10" bestFit="1" customWidth="1"/>
  </cols>
  <sheetData>
    <row r="2" spans="1:13" ht="26.25" x14ac:dyDescent="0.4">
      <c r="A2" s="34" t="s">
        <v>4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26.25" x14ac:dyDescent="0.4">
      <c r="A3" s="8"/>
      <c r="B3" s="8"/>
      <c r="C3" s="8"/>
      <c r="D3" s="8"/>
      <c r="E3" s="8"/>
      <c r="F3" s="8"/>
      <c r="G3" s="8"/>
      <c r="H3" s="8"/>
      <c r="I3" s="8"/>
      <c r="J3" s="8"/>
    </row>
    <row r="4" spans="1:13" x14ac:dyDescent="0.2">
      <c r="A4" s="30" t="s">
        <v>34</v>
      </c>
      <c r="B4" s="31"/>
      <c r="C4" s="31"/>
      <c r="D4" s="31"/>
      <c r="E4" s="31"/>
      <c r="F4" s="4"/>
      <c r="G4" s="32" t="s">
        <v>35</v>
      </c>
      <c r="H4" s="33"/>
      <c r="I4" s="33"/>
      <c r="J4" s="33"/>
    </row>
    <row r="5" spans="1:13" x14ac:dyDescent="0.2">
      <c r="A5" s="1" t="s">
        <v>18</v>
      </c>
      <c r="B5" s="1" t="s">
        <v>19</v>
      </c>
      <c r="C5" s="5" t="s">
        <v>20</v>
      </c>
      <c r="D5" s="1" t="s">
        <v>21</v>
      </c>
      <c r="E5" s="18" t="s">
        <v>91</v>
      </c>
      <c r="F5" s="3"/>
      <c r="G5" s="12" t="s">
        <v>22</v>
      </c>
      <c r="H5" s="12" t="s">
        <v>23</v>
      </c>
      <c r="I5" s="12" t="s">
        <v>21</v>
      </c>
      <c r="J5" s="12" t="s">
        <v>92</v>
      </c>
    </row>
    <row r="6" spans="1:13" x14ac:dyDescent="0.2">
      <c r="A6" s="2" t="s">
        <v>229</v>
      </c>
      <c r="B6" s="2" t="s">
        <v>161</v>
      </c>
      <c r="C6" s="6">
        <v>12</v>
      </c>
      <c r="D6" s="27">
        <v>0</v>
      </c>
      <c r="E6" s="17">
        <f>C6*D6</f>
        <v>0</v>
      </c>
      <c r="F6" s="4"/>
      <c r="G6" s="11"/>
      <c r="H6" s="11"/>
      <c r="I6" s="20">
        <v>0</v>
      </c>
      <c r="J6" s="20">
        <f>C6*I6</f>
        <v>0</v>
      </c>
    </row>
    <row r="7" spans="1:13" x14ac:dyDescent="0.2">
      <c r="A7" s="2" t="s">
        <v>229</v>
      </c>
      <c r="B7" s="2" t="s">
        <v>162</v>
      </c>
      <c r="C7" s="7">
        <v>4</v>
      </c>
      <c r="D7" s="27">
        <v>0</v>
      </c>
      <c r="E7" s="17">
        <f t="shared" ref="E7:E70" si="0">C7*D7</f>
        <v>0</v>
      </c>
      <c r="F7" s="4"/>
      <c r="G7" s="11"/>
      <c r="H7" s="11"/>
      <c r="I7" s="20">
        <v>0</v>
      </c>
      <c r="J7" s="20">
        <f t="shared" ref="J7:J70" si="1">C7*I7</f>
        <v>0</v>
      </c>
    </row>
    <row r="8" spans="1:13" x14ac:dyDescent="0.2">
      <c r="A8" s="2" t="s">
        <v>229</v>
      </c>
      <c r="B8" s="2" t="s">
        <v>163</v>
      </c>
      <c r="C8" s="7">
        <v>5</v>
      </c>
      <c r="D8" s="27">
        <v>0</v>
      </c>
      <c r="E8" s="17">
        <f t="shared" si="0"/>
        <v>0</v>
      </c>
      <c r="F8" s="4"/>
      <c r="G8" s="11"/>
      <c r="H8" s="11"/>
      <c r="I8" s="20">
        <v>0</v>
      </c>
      <c r="J8" s="20">
        <f t="shared" si="1"/>
        <v>0</v>
      </c>
    </row>
    <row r="9" spans="1:13" x14ac:dyDescent="0.2">
      <c r="A9" s="2" t="s">
        <v>229</v>
      </c>
      <c r="B9" s="2" t="s">
        <v>164</v>
      </c>
      <c r="C9" s="7">
        <v>4</v>
      </c>
      <c r="D9" s="27">
        <v>0</v>
      </c>
      <c r="E9" s="17">
        <f t="shared" si="0"/>
        <v>0</v>
      </c>
      <c r="F9" s="4"/>
      <c r="G9" s="11"/>
      <c r="H9" s="11"/>
      <c r="I9" s="20">
        <v>0</v>
      </c>
      <c r="J9" s="20">
        <f t="shared" si="1"/>
        <v>0</v>
      </c>
    </row>
    <row r="10" spans="1:13" x14ac:dyDescent="0.2">
      <c r="A10" s="2" t="s">
        <v>230</v>
      </c>
      <c r="B10" s="2" t="s">
        <v>207</v>
      </c>
      <c r="C10" s="6">
        <v>24</v>
      </c>
      <c r="D10" s="27">
        <v>0</v>
      </c>
      <c r="E10" s="17">
        <f t="shared" si="0"/>
        <v>0</v>
      </c>
      <c r="F10" s="4"/>
      <c r="G10" s="11"/>
      <c r="H10" s="11"/>
      <c r="I10" s="20">
        <v>0</v>
      </c>
      <c r="J10" s="20">
        <f t="shared" si="1"/>
        <v>0</v>
      </c>
    </row>
    <row r="11" spans="1:13" x14ac:dyDescent="0.2">
      <c r="A11" s="2" t="s">
        <v>230</v>
      </c>
      <c r="B11" s="2" t="s">
        <v>208</v>
      </c>
      <c r="C11" s="7">
        <v>24</v>
      </c>
      <c r="D11" s="27">
        <v>0</v>
      </c>
      <c r="E11" s="17">
        <f t="shared" si="0"/>
        <v>0</v>
      </c>
      <c r="F11" s="4"/>
      <c r="G11" s="11"/>
      <c r="H11" s="11"/>
      <c r="I11" s="20">
        <v>0</v>
      </c>
      <c r="J11" s="20">
        <f t="shared" si="1"/>
        <v>0</v>
      </c>
    </row>
    <row r="12" spans="1:13" x14ac:dyDescent="0.2">
      <c r="A12" s="2" t="s">
        <v>230</v>
      </c>
      <c r="B12" s="2" t="s">
        <v>209</v>
      </c>
      <c r="C12" s="7">
        <v>1</v>
      </c>
      <c r="D12" s="27">
        <v>0</v>
      </c>
      <c r="E12" s="17">
        <f t="shared" si="0"/>
        <v>0</v>
      </c>
      <c r="F12" s="4"/>
      <c r="G12" s="11"/>
      <c r="H12" s="11"/>
      <c r="I12" s="20">
        <v>0</v>
      </c>
      <c r="J12" s="20">
        <f t="shared" si="1"/>
        <v>0</v>
      </c>
    </row>
    <row r="13" spans="1:13" x14ac:dyDescent="0.2">
      <c r="A13" s="2" t="s">
        <v>230</v>
      </c>
      <c r="B13" s="2" t="s">
        <v>210</v>
      </c>
      <c r="C13" s="7">
        <v>4</v>
      </c>
      <c r="D13" s="27">
        <v>0</v>
      </c>
      <c r="E13" s="17">
        <f t="shared" si="0"/>
        <v>0</v>
      </c>
      <c r="F13" s="4"/>
      <c r="G13" s="11"/>
      <c r="H13" s="11"/>
      <c r="I13" s="20">
        <v>0</v>
      </c>
      <c r="J13" s="20">
        <f t="shared" si="1"/>
        <v>0</v>
      </c>
    </row>
    <row r="14" spans="1:13" ht="38.25" x14ac:dyDescent="0.2">
      <c r="A14" s="2" t="s">
        <v>230</v>
      </c>
      <c r="B14" s="25" t="s">
        <v>125</v>
      </c>
      <c r="C14" s="7">
        <v>2</v>
      </c>
      <c r="D14" s="27">
        <v>0</v>
      </c>
      <c r="E14" s="17">
        <f t="shared" si="0"/>
        <v>0</v>
      </c>
      <c r="F14" s="4"/>
      <c r="G14" s="11"/>
      <c r="H14" s="11"/>
      <c r="I14" s="20">
        <v>0</v>
      </c>
      <c r="J14" s="20">
        <f t="shared" si="1"/>
        <v>0</v>
      </c>
    </row>
    <row r="15" spans="1:13" x14ac:dyDescent="0.2">
      <c r="A15" s="2" t="s">
        <v>230</v>
      </c>
      <c r="B15" s="2" t="s">
        <v>211</v>
      </c>
      <c r="C15" s="7">
        <v>1</v>
      </c>
      <c r="D15" s="27">
        <v>0</v>
      </c>
      <c r="E15" s="17">
        <f t="shared" si="0"/>
        <v>0</v>
      </c>
      <c r="F15" s="4"/>
      <c r="G15" s="11"/>
      <c r="H15" s="11"/>
      <c r="I15" s="20">
        <v>0</v>
      </c>
      <c r="J15" s="20">
        <f t="shared" si="1"/>
        <v>0</v>
      </c>
      <c r="K15" s="4"/>
      <c r="L15" s="4"/>
      <c r="M15" s="4"/>
    </row>
    <row r="16" spans="1:13" x14ac:dyDescent="0.2">
      <c r="A16" s="2" t="s">
        <v>230</v>
      </c>
      <c r="B16" s="2" t="s">
        <v>212</v>
      </c>
      <c r="C16" s="7">
        <v>1</v>
      </c>
      <c r="D16" s="27">
        <v>0</v>
      </c>
      <c r="E16" s="17">
        <f t="shared" si="0"/>
        <v>0</v>
      </c>
      <c r="F16" s="4"/>
      <c r="G16" s="11"/>
      <c r="H16" s="11"/>
      <c r="I16" s="20">
        <v>0</v>
      </c>
      <c r="J16" s="20">
        <f t="shared" si="1"/>
        <v>0</v>
      </c>
      <c r="K16" s="4"/>
      <c r="L16" s="4"/>
      <c r="M16" s="4"/>
    </row>
    <row r="17" spans="1:13" x14ac:dyDescent="0.2">
      <c r="A17" s="2" t="s">
        <v>230</v>
      </c>
      <c r="B17" s="2" t="s">
        <v>213</v>
      </c>
      <c r="C17" s="7">
        <v>1</v>
      </c>
      <c r="D17" s="27">
        <v>0</v>
      </c>
      <c r="E17" s="17">
        <f t="shared" si="0"/>
        <v>0</v>
      </c>
      <c r="F17" s="4"/>
      <c r="G17" s="11"/>
      <c r="H17" s="11"/>
      <c r="I17" s="20">
        <v>0</v>
      </c>
      <c r="J17" s="20">
        <f t="shared" si="1"/>
        <v>0</v>
      </c>
      <c r="K17" s="4"/>
      <c r="L17" s="4"/>
      <c r="M17" s="4"/>
    </row>
    <row r="18" spans="1:13" x14ac:dyDescent="0.2">
      <c r="A18" s="2" t="s">
        <v>230</v>
      </c>
      <c r="B18" s="2" t="s">
        <v>79</v>
      </c>
      <c r="C18" s="7">
        <v>1</v>
      </c>
      <c r="D18" s="27">
        <v>0</v>
      </c>
      <c r="E18" s="17">
        <f t="shared" si="0"/>
        <v>0</v>
      </c>
      <c r="F18" s="4"/>
      <c r="G18" s="11"/>
      <c r="H18" s="11"/>
      <c r="I18" s="20">
        <v>0</v>
      </c>
      <c r="J18" s="20">
        <f t="shared" si="1"/>
        <v>0</v>
      </c>
      <c r="K18" s="4"/>
      <c r="L18" s="4"/>
      <c r="M18" s="4"/>
    </row>
    <row r="19" spans="1:13" x14ac:dyDescent="0.2">
      <c r="A19" s="2" t="s">
        <v>230</v>
      </c>
      <c r="B19" s="2" t="s">
        <v>80</v>
      </c>
      <c r="C19" s="6">
        <v>1</v>
      </c>
      <c r="D19" s="27">
        <v>0</v>
      </c>
      <c r="E19" s="17">
        <f t="shared" si="0"/>
        <v>0</v>
      </c>
      <c r="F19" s="4"/>
      <c r="G19" s="11"/>
      <c r="H19" s="11"/>
      <c r="I19" s="20">
        <v>0</v>
      </c>
      <c r="J19" s="20">
        <f t="shared" si="1"/>
        <v>0</v>
      </c>
      <c r="K19" s="4"/>
      <c r="L19" s="4"/>
      <c r="M19" s="4"/>
    </row>
    <row r="20" spans="1:13" x14ac:dyDescent="0.2">
      <c r="A20" s="2" t="s">
        <v>230</v>
      </c>
      <c r="B20" s="2" t="s">
        <v>84</v>
      </c>
      <c r="C20" s="7">
        <v>1</v>
      </c>
      <c r="D20" s="27">
        <v>0</v>
      </c>
      <c r="E20" s="17">
        <f t="shared" si="0"/>
        <v>0</v>
      </c>
      <c r="F20" s="4"/>
      <c r="G20" s="11"/>
      <c r="H20" s="11"/>
      <c r="I20" s="20">
        <v>0</v>
      </c>
      <c r="J20" s="20">
        <f t="shared" si="1"/>
        <v>0</v>
      </c>
      <c r="K20" s="4"/>
      <c r="L20" s="4"/>
      <c r="M20" s="4"/>
    </row>
    <row r="21" spans="1:13" x14ac:dyDescent="0.2">
      <c r="A21" s="2" t="s">
        <v>230</v>
      </c>
      <c r="B21" s="2" t="s">
        <v>81</v>
      </c>
      <c r="C21" s="7">
        <v>1</v>
      </c>
      <c r="D21" s="27">
        <v>0</v>
      </c>
      <c r="E21" s="17">
        <f t="shared" si="0"/>
        <v>0</v>
      </c>
      <c r="F21" s="4"/>
      <c r="G21" s="11"/>
      <c r="H21" s="11"/>
      <c r="I21" s="20">
        <v>0</v>
      </c>
      <c r="J21" s="20">
        <f t="shared" si="1"/>
        <v>0</v>
      </c>
      <c r="K21" s="4"/>
      <c r="L21" s="4"/>
      <c r="M21" s="4"/>
    </row>
    <row r="22" spans="1:13" x14ac:dyDescent="0.2">
      <c r="A22" s="2" t="s">
        <v>231</v>
      </c>
      <c r="B22" s="2" t="s">
        <v>207</v>
      </c>
      <c r="C22" s="6">
        <v>24</v>
      </c>
      <c r="D22" s="27">
        <v>0</v>
      </c>
      <c r="E22" s="17">
        <f t="shared" si="0"/>
        <v>0</v>
      </c>
      <c r="F22" s="4"/>
      <c r="G22" s="11"/>
      <c r="H22" s="11"/>
      <c r="I22" s="20">
        <v>0</v>
      </c>
      <c r="J22" s="20">
        <f t="shared" si="1"/>
        <v>0</v>
      </c>
      <c r="K22" s="4"/>
      <c r="L22" s="4"/>
      <c r="M22" s="4"/>
    </row>
    <row r="23" spans="1:13" x14ac:dyDescent="0.2">
      <c r="A23" s="2" t="s">
        <v>231</v>
      </c>
      <c r="B23" s="2" t="s">
        <v>208</v>
      </c>
      <c r="C23" s="7">
        <v>24</v>
      </c>
      <c r="D23" s="27">
        <v>0</v>
      </c>
      <c r="E23" s="17">
        <f t="shared" si="0"/>
        <v>0</v>
      </c>
      <c r="F23" s="4"/>
      <c r="G23" s="11"/>
      <c r="H23" s="11"/>
      <c r="I23" s="20">
        <v>0</v>
      </c>
      <c r="J23" s="20">
        <f t="shared" si="1"/>
        <v>0</v>
      </c>
      <c r="K23" s="4"/>
      <c r="L23" s="4"/>
      <c r="M23" s="4"/>
    </row>
    <row r="24" spans="1:13" x14ac:dyDescent="0.2">
      <c r="A24" s="2" t="s">
        <v>231</v>
      </c>
      <c r="B24" s="2" t="s">
        <v>209</v>
      </c>
      <c r="C24" s="7">
        <v>1</v>
      </c>
      <c r="D24" s="27">
        <v>0</v>
      </c>
      <c r="E24" s="17">
        <f t="shared" si="0"/>
        <v>0</v>
      </c>
      <c r="F24" s="4"/>
      <c r="G24" s="11"/>
      <c r="H24" s="11"/>
      <c r="I24" s="20">
        <v>0</v>
      </c>
      <c r="J24" s="20">
        <f t="shared" si="1"/>
        <v>0</v>
      </c>
      <c r="K24" s="4"/>
      <c r="L24" s="4"/>
      <c r="M24" s="4"/>
    </row>
    <row r="25" spans="1:13" x14ac:dyDescent="0.2">
      <c r="A25" s="2" t="s">
        <v>231</v>
      </c>
      <c r="B25" s="2" t="s">
        <v>210</v>
      </c>
      <c r="C25" s="7">
        <v>4</v>
      </c>
      <c r="D25" s="27">
        <v>0</v>
      </c>
      <c r="E25" s="17">
        <f t="shared" si="0"/>
        <v>0</v>
      </c>
      <c r="F25" s="4"/>
      <c r="G25" s="11"/>
      <c r="H25" s="11"/>
      <c r="I25" s="20">
        <v>0</v>
      </c>
      <c r="J25" s="20">
        <f t="shared" si="1"/>
        <v>0</v>
      </c>
      <c r="K25" s="4"/>
      <c r="L25" s="4"/>
      <c r="M25" s="4"/>
    </row>
    <row r="26" spans="1:13" ht="38.25" x14ac:dyDescent="0.2">
      <c r="A26" s="2" t="s">
        <v>231</v>
      </c>
      <c r="B26" s="25" t="s">
        <v>125</v>
      </c>
      <c r="C26" s="7">
        <v>2</v>
      </c>
      <c r="D26" s="27">
        <v>0</v>
      </c>
      <c r="E26" s="17">
        <f t="shared" si="0"/>
        <v>0</v>
      </c>
      <c r="F26" s="4"/>
      <c r="G26" s="11"/>
      <c r="H26" s="11"/>
      <c r="I26" s="20">
        <v>0</v>
      </c>
      <c r="J26" s="20">
        <f t="shared" si="1"/>
        <v>0</v>
      </c>
      <c r="K26" s="4"/>
      <c r="L26" s="4"/>
      <c r="M26" s="4"/>
    </row>
    <row r="27" spans="1:13" x14ac:dyDescent="0.2">
      <c r="A27" s="2" t="s">
        <v>231</v>
      </c>
      <c r="B27" s="2" t="s">
        <v>211</v>
      </c>
      <c r="C27" s="7">
        <v>1</v>
      </c>
      <c r="D27" s="27">
        <v>0</v>
      </c>
      <c r="E27" s="17">
        <f t="shared" si="0"/>
        <v>0</v>
      </c>
      <c r="F27" s="4"/>
      <c r="G27" s="11"/>
      <c r="H27" s="11"/>
      <c r="I27" s="20">
        <v>0</v>
      </c>
      <c r="J27" s="20">
        <f t="shared" si="1"/>
        <v>0</v>
      </c>
      <c r="K27" s="4"/>
      <c r="L27" s="4"/>
      <c r="M27" s="4"/>
    </row>
    <row r="28" spans="1:13" x14ac:dyDescent="0.2">
      <c r="A28" s="2" t="s">
        <v>231</v>
      </c>
      <c r="B28" s="2" t="s">
        <v>212</v>
      </c>
      <c r="C28" s="7">
        <v>1</v>
      </c>
      <c r="D28" s="27">
        <v>0</v>
      </c>
      <c r="E28" s="17">
        <f t="shared" si="0"/>
        <v>0</v>
      </c>
      <c r="F28" s="4"/>
      <c r="G28" s="11"/>
      <c r="H28" s="11"/>
      <c r="I28" s="20">
        <v>0</v>
      </c>
      <c r="J28" s="20">
        <f t="shared" si="1"/>
        <v>0</v>
      </c>
      <c r="K28" s="4"/>
      <c r="L28" s="4"/>
      <c r="M28" s="4"/>
    </row>
    <row r="29" spans="1:13" x14ac:dyDescent="0.2">
      <c r="A29" s="2" t="s">
        <v>231</v>
      </c>
      <c r="B29" s="2" t="s">
        <v>213</v>
      </c>
      <c r="C29" s="7">
        <v>1</v>
      </c>
      <c r="D29" s="27">
        <v>0</v>
      </c>
      <c r="E29" s="17">
        <f t="shared" si="0"/>
        <v>0</v>
      </c>
      <c r="F29" s="4"/>
      <c r="G29" s="11"/>
      <c r="H29" s="11"/>
      <c r="I29" s="20">
        <v>0</v>
      </c>
      <c r="J29" s="20">
        <f t="shared" si="1"/>
        <v>0</v>
      </c>
      <c r="K29" s="4"/>
      <c r="L29" s="4"/>
      <c r="M29" s="4"/>
    </row>
    <row r="30" spans="1:13" x14ac:dyDescent="0.2">
      <c r="A30" s="2" t="s">
        <v>231</v>
      </c>
      <c r="B30" s="2" t="s">
        <v>79</v>
      </c>
      <c r="C30" s="7">
        <v>1</v>
      </c>
      <c r="D30" s="27">
        <v>0</v>
      </c>
      <c r="E30" s="17">
        <f t="shared" si="0"/>
        <v>0</v>
      </c>
      <c r="F30" s="4"/>
      <c r="G30" s="11"/>
      <c r="H30" s="11"/>
      <c r="I30" s="20">
        <v>0</v>
      </c>
      <c r="J30" s="20">
        <f t="shared" si="1"/>
        <v>0</v>
      </c>
      <c r="K30" s="4"/>
      <c r="L30" s="4"/>
      <c r="M30" s="4"/>
    </row>
    <row r="31" spans="1:13" x14ac:dyDescent="0.2">
      <c r="A31" s="2" t="s">
        <v>231</v>
      </c>
      <c r="B31" s="2" t="s">
        <v>80</v>
      </c>
      <c r="C31" s="6">
        <v>1</v>
      </c>
      <c r="D31" s="27">
        <v>0</v>
      </c>
      <c r="E31" s="17">
        <f t="shared" si="0"/>
        <v>0</v>
      </c>
      <c r="F31" s="4"/>
      <c r="G31" s="11"/>
      <c r="H31" s="11"/>
      <c r="I31" s="20">
        <v>0</v>
      </c>
      <c r="J31" s="20">
        <f t="shared" si="1"/>
        <v>0</v>
      </c>
      <c r="K31" s="4"/>
      <c r="L31" s="4"/>
      <c r="M31" s="4"/>
    </row>
    <row r="32" spans="1:13" x14ac:dyDescent="0.2">
      <c r="A32" s="2" t="s">
        <v>231</v>
      </c>
      <c r="B32" s="2" t="s">
        <v>84</v>
      </c>
      <c r="C32" s="7">
        <v>1</v>
      </c>
      <c r="D32" s="27">
        <v>0</v>
      </c>
      <c r="E32" s="17">
        <f t="shared" si="0"/>
        <v>0</v>
      </c>
      <c r="F32" s="4"/>
      <c r="G32" s="11"/>
      <c r="H32" s="11"/>
      <c r="I32" s="20">
        <v>0</v>
      </c>
      <c r="J32" s="20">
        <f t="shared" si="1"/>
        <v>0</v>
      </c>
      <c r="K32" s="4"/>
      <c r="L32" s="4"/>
      <c r="M32" s="4"/>
    </row>
    <row r="33" spans="1:13" x14ac:dyDescent="0.2">
      <c r="A33" s="2" t="s">
        <v>231</v>
      </c>
      <c r="B33" s="2" t="s">
        <v>81</v>
      </c>
      <c r="C33" s="7">
        <v>1</v>
      </c>
      <c r="D33" s="27">
        <v>0</v>
      </c>
      <c r="E33" s="17">
        <f t="shared" si="0"/>
        <v>0</v>
      </c>
      <c r="F33" s="4"/>
      <c r="G33" s="11"/>
      <c r="H33" s="11"/>
      <c r="I33" s="20">
        <v>0</v>
      </c>
      <c r="J33" s="20">
        <f t="shared" si="1"/>
        <v>0</v>
      </c>
      <c r="K33" s="4"/>
      <c r="L33" s="4"/>
      <c r="M33" s="4"/>
    </row>
    <row r="34" spans="1:13" x14ac:dyDescent="0.2">
      <c r="A34" s="2" t="s">
        <v>232</v>
      </c>
      <c r="B34" s="2" t="s">
        <v>207</v>
      </c>
      <c r="C34" s="6">
        <v>24</v>
      </c>
      <c r="D34" s="27">
        <v>0</v>
      </c>
      <c r="E34" s="17">
        <f t="shared" si="0"/>
        <v>0</v>
      </c>
      <c r="F34" s="4"/>
      <c r="G34" s="11"/>
      <c r="H34" s="11"/>
      <c r="I34" s="20">
        <v>0</v>
      </c>
      <c r="J34" s="20">
        <f t="shared" si="1"/>
        <v>0</v>
      </c>
      <c r="K34" s="4"/>
      <c r="L34" s="4"/>
      <c r="M34" s="4"/>
    </row>
    <row r="35" spans="1:13" x14ac:dyDescent="0.2">
      <c r="A35" s="2" t="s">
        <v>232</v>
      </c>
      <c r="B35" s="2" t="s">
        <v>208</v>
      </c>
      <c r="C35" s="7">
        <v>24</v>
      </c>
      <c r="D35" s="27">
        <v>0</v>
      </c>
      <c r="E35" s="17">
        <f t="shared" si="0"/>
        <v>0</v>
      </c>
      <c r="F35" s="4"/>
      <c r="G35" s="11"/>
      <c r="H35" s="11"/>
      <c r="I35" s="20">
        <v>0</v>
      </c>
      <c r="J35" s="20">
        <f t="shared" si="1"/>
        <v>0</v>
      </c>
      <c r="K35" s="4"/>
      <c r="L35" s="4"/>
      <c r="M35" s="4"/>
    </row>
    <row r="36" spans="1:13" x14ac:dyDescent="0.2">
      <c r="A36" s="2" t="s">
        <v>232</v>
      </c>
      <c r="B36" s="2" t="s">
        <v>209</v>
      </c>
      <c r="C36" s="7">
        <v>1</v>
      </c>
      <c r="D36" s="27">
        <v>0</v>
      </c>
      <c r="E36" s="17">
        <f t="shared" si="0"/>
        <v>0</v>
      </c>
      <c r="F36" s="4"/>
      <c r="G36" s="11"/>
      <c r="H36" s="11"/>
      <c r="I36" s="20">
        <v>0</v>
      </c>
      <c r="J36" s="20">
        <f t="shared" si="1"/>
        <v>0</v>
      </c>
      <c r="K36" s="4"/>
      <c r="L36" s="4"/>
      <c r="M36" s="4"/>
    </row>
    <row r="37" spans="1:13" x14ac:dyDescent="0.2">
      <c r="A37" s="2" t="s">
        <v>232</v>
      </c>
      <c r="B37" s="2" t="s">
        <v>210</v>
      </c>
      <c r="C37" s="7">
        <v>4</v>
      </c>
      <c r="D37" s="27">
        <v>0</v>
      </c>
      <c r="E37" s="17">
        <f t="shared" si="0"/>
        <v>0</v>
      </c>
      <c r="F37" s="4"/>
      <c r="G37" s="11"/>
      <c r="H37" s="11"/>
      <c r="I37" s="20">
        <v>0</v>
      </c>
      <c r="J37" s="20">
        <f t="shared" si="1"/>
        <v>0</v>
      </c>
      <c r="K37" s="4"/>
      <c r="L37" s="4"/>
      <c r="M37" s="4"/>
    </row>
    <row r="38" spans="1:13" ht="38.25" x14ac:dyDescent="0.2">
      <c r="A38" s="2" t="s">
        <v>232</v>
      </c>
      <c r="B38" s="25" t="s">
        <v>125</v>
      </c>
      <c r="C38" s="7">
        <v>2</v>
      </c>
      <c r="D38" s="27">
        <v>0</v>
      </c>
      <c r="E38" s="17">
        <f t="shared" si="0"/>
        <v>0</v>
      </c>
      <c r="F38" s="4"/>
      <c r="G38" s="11"/>
      <c r="H38" s="11"/>
      <c r="I38" s="20">
        <v>0</v>
      </c>
      <c r="J38" s="20">
        <f t="shared" si="1"/>
        <v>0</v>
      </c>
      <c r="K38" s="4"/>
      <c r="L38" s="4"/>
      <c r="M38" s="4"/>
    </row>
    <row r="39" spans="1:13" x14ac:dyDescent="0.2">
      <c r="A39" s="2" t="s">
        <v>232</v>
      </c>
      <c r="B39" s="2" t="s">
        <v>211</v>
      </c>
      <c r="C39" s="7">
        <v>1</v>
      </c>
      <c r="D39" s="27">
        <v>0</v>
      </c>
      <c r="E39" s="17">
        <f t="shared" si="0"/>
        <v>0</v>
      </c>
      <c r="F39" s="4"/>
      <c r="G39" s="11"/>
      <c r="H39" s="11"/>
      <c r="I39" s="20">
        <v>0</v>
      </c>
      <c r="J39" s="20">
        <f t="shared" si="1"/>
        <v>0</v>
      </c>
      <c r="K39" s="4"/>
      <c r="L39" s="4"/>
      <c r="M39" s="4"/>
    </row>
    <row r="40" spans="1:13" x14ac:dyDescent="0.2">
      <c r="A40" s="2" t="s">
        <v>232</v>
      </c>
      <c r="B40" s="2" t="s">
        <v>212</v>
      </c>
      <c r="C40" s="7">
        <v>1</v>
      </c>
      <c r="D40" s="27">
        <v>0</v>
      </c>
      <c r="E40" s="17">
        <f t="shared" si="0"/>
        <v>0</v>
      </c>
      <c r="F40" s="4"/>
      <c r="G40" s="11"/>
      <c r="H40" s="11"/>
      <c r="I40" s="20">
        <v>0</v>
      </c>
      <c r="J40" s="20">
        <f t="shared" si="1"/>
        <v>0</v>
      </c>
    </row>
    <row r="41" spans="1:13" x14ac:dyDescent="0.2">
      <c r="A41" s="2" t="s">
        <v>232</v>
      </c>
      <c r="B41" s="2" t="s">
        <v>213</v>
      </c>
      <c r="C41" s="7">
        <v>1</v>
      </c>
      <c r="D41" s="27">
        <v>0</v>
      </c>
      <c r="E41" s="17">
        <f t="shared" si="0"/>
        <v>0</v>
      </c>
      <c r="G41" s="11"/>
      <c r="H41" s="11"/>
      <c r="I41" s="20">
        <v>0</v>
      </c>
      <c r="J41" s="20">
        <f t="shared" si="1"/>
        <v>0</v>
      </c>
    </row>
    <row r="42" spans="1:13" x14ac:dyDescent="0.2">
      <c r="A42" s="2" t="s">
        <v>232</v>
      </c>
      <c r="B42" s="2" t="s">
        <v>79</v>
      </c>
      <c r="C42" s="7">
        <v>1</v>
      </c>
      <c r="D42" s="27">
        <v>0</v>
      </c>
      <c r="E42" s="17">
        <f t="shared" si="0"/>
        <v>0</v>
      </c>
      <c r="G42" s="11"/>
      <c r="H42" s="11"/>
      <c r="I42" s="20">
        <v>0</v>
      </c>
      <c r="J42" s="20">
        <f t="shared" si="1"/>
        <v>0</v>
      </c>
    </row>
    <row r="43" spans="1:13" x14ac:dyDescent="0.2">
      <c r="A43" s="2" t="s">
        <v>232</v>
      </c>
      <c r="B43" s="2" t="s">
        <v>80</v>
      </c>
      <c r="C43" s="6">
        <v>1</v>
      </c>
      <c r="D43" s="27">
        <v>0</v>
      </c>
      <c r="E43" s="17">
        <f t="shared" si="0"/>
        <v>0</v>
      </c>
      <c r="G43" s="11"/>
      <c r="H43" s="11"/>
      <c r="I43" s="20">
        <v>0</v>
      </c>
      <c r="J43" s="20">
        <f t="shared" si="1"/>
        <v>0</v>
      </c>
    </row>
    <row r="44" spans="1:13" x14ac:dyDescent="0.2">
      <c r="A44" s="2" t="s">
        <v>232</v>
      </c>
      <c r="B44" s="2" t="s">
        <v>84</v>
      </c>
      <c r="C44" s="7">
        <v>1</v>
      </c>
      <c r="D44" s="27">
        <v>0</v>
      </c>
      <c r="E44" s="17">
        <f t="shared" si="0"/>
        <v>0</v>
      </c>
      <c r="G44" s="11"/>
      <c r="H44" s="11"/>
      <c r="I44" s="20">
        <v>0</v>
      </c>
      <c r="J44" s="20">
        <f t="shared" si="1"/>
        <v>0</v>
      </c>
    </row>
    <row r="45" spans="1:13" x14ac:dyDescent="0.2">
      <c r="A45" s="2" t="s">
        <v>232</v>
      </c>
      <c r="B45" s="2" t="s">
        <v>81</v>
      </c>
      <c r="C45" s="7">
        <v>1</v>
      </c>
      <c r="D45" s="27">
        <v>0</v>
      </c>
      <c r="E45" s="17">
        <f t="shared" si="0"/>
        <v>0</v>
      </c>
      <c r="G45" s="11"/>
      <c r="H45" s="11"/>
      <c r="I45" s="20">
        <v>0</v>
      </c>
      <c r="J45" s="20">
        <f t="shared" si="1"/>
        <v>0</v>
      </c>
    </row>
    <row r="46" spans="1:13" x14ac:dyDescent="0.2">
      <c r="A46" s="2" t="s">
        <v>233</v>
      </c>
      <c r="B46" s="2" t="s">
        <v>207</v>
      </c>
      <c r="C46" s="6">
        <v>24</v>
      </c>
      <c r="D46" s="27">
        <v>0</v>
      </c>
      <c r="E46" s="17">
        <f t="shared" si="0"/>
        <v>0</v>
      </c>
      <c r="G46" s="11"/>
      <c r="H46" s="11"/>
      <c r="I46" s="20">
        <v>0</v>
      </c>
      <c r="J46" s="20">
        <f t="shared" si="1"/>
        <v>0</v>
      </c>
    </row>
    <row r="47" spans="1:13" x14ac:dyDescent="0.2">
      <c r="A47" s="2" t="s">
        <v>233</v>
      </c>
      <c r="B47" s="2" t="s">
        <v>208</v>
      </c>
      <c r="C47" s="7">
        <v>24</v>
      </c>
      <c r="D47" s="27">
        <v>0</v>
      </c>
      <c r="E47" s="17">
        <f t="shared" si="0"/>
        <v>0</v>
      </c>
      <c r="G47" s="11"/>
      <c r="H47" s="11"/>
      <c r="I47" s="20">
        <v>0</v>
      </c>
      <c r="J47" s="20">
        <f t="shared" si="1"/>
        <v>0</v>
      </c>
    </row>
    <row r="48" spans="1:13" x14ac:dyDescent="0.2">
      <c r="A48" s="2" t="s">
        <v>233</v>
      </c>
      <c r="B48" s="2" t="s">
        <v>209</v>
      </c>
      <c r="C48" s="7">
        <v>1</v>
      </c>
      <c r="D48" s="27">
        <v>0</v>
      </c>
      <c r="E48" s="17">
        <f t="shared" si="0"/>
        <v>0</v>
      </c>
      <c r="G48" s="11"/>
      <c r="H48" s="11"/>
      <c r="I48" s="20">
        <v>0</v>
      </c>
      <c r="J48" s="20">
        <f t="shared" si="1"/>
        <v>0</v>
      </c>
    </row>
    <row r="49" spans="1:10" x14ac:dyDescent="0.2">
      <c r="A49" s="2" t="s">
        <v>233</v>
      </c>
      <c r="B49" s="2" t="s">
        <v>210</v>
      </c>
      <c r="C49" s="7">
        <v>4</v>
      </c>
      <c r="D49" s="27">
        <v>0</v>
      </c>
      <c r="E49" s="17">
        <f t="shared" si="0"/>
        <v>0</v>
      </c>
      <c r="G49" s="11"/>
      <c r="H49" s="11"/>
      <c r="I49" s="20">
        <v>0</v>
      </c>
      <c r="J49" s="20">
        <f t="shared" si="1"/>
        <v>0</v>
      </c>
    </row>
    <row r="50" spans="1:10" ht="38.25" x14ac:dyDescent="0.2">
      <c r="A50" s="2" t="s">
        <v>233</v>
      </c>
      <c r="B50" s="25" t="s">
        <v>125</v>
      </c>
      <c r="C50" s="7">
        <v>2</v>
      </c>
      <c r="D50" s="27">
        <v>0</v>
      </c>
      <c r="E50" s="17">
        <f t="shared" si="0"/>
        <v>0</v>
      </c>
      <c r="G50" s="11"/>
      <c r="H50" s="11"/>
      <c r="I50" s="20">
        <v>0</v>
      </c>
      <c r="J50" s="20">
        <f t="shared" si="1"/>
        <v>0</v>
      </c>
    </row>
    <row r="51" spans="1:10" x14ac:dyDescent="0.2">
      <c r="A51" s="2" t="s">
        <v>233</v>
      </c>
      <c r="B51" s="2" t="s">
        <v>211</v>
      </c>
      <c r="C51" s="7">
        <v>1</v>
      </c>
      <c r="D51" s="27">
        <v>0</v>
      </c>
      <c r="E51" s="17">
        <f t="shared" si="0"/>
        <v>0</v>
      </c>
      <c r="G51" s="11"/>
      <c r="H51" s="11"/>
      <c r="I51" s="20">
        <v>0</v>
      </c>
      <c r="J51" s="20">
        <f t="shared" si="1"/>
        <v>0</v>
      </c>
    </row>
    <row r="52" spans="1:10" x14ac:dyDescent="0.2">
      <c r="A52" s="2" t="s">
        <v>233</v>
      </c>
      <c r="B52" s="2" t="s">
        <v>212</v>
      </c>
      <c r="C52" s="7">
        <v>1</v>
      </c>
      <c r="D52" s="27">
        <v>0</v>
      </c>
      <c r="E52" s="17">
        <f t="shared" si="0"/>
        <v>0</v>
      </c>
      <c r="G52" s="11"/>
      <c r="H52" s="11"/>
      <c r="I52" s="20">
        <v>0</v>
      </c>
      <c r="J52" s="20">
        <f t="shared" si="1"/>
        <v>0</v>
      </c>
    </row>
    <row r="53" spans="1:10" x14ac:dyDescent="0.2">
      <c r="A53" s="2" t="s">
        <v>233</v>
      </c>
      <c r="B53" s="2" t="s">
        <v>213</v>
      </c>
      <c r="C53" s="7">
        <v>1</v>
      </c>
      <c r="D53" s="27">
        <v>0</v>
      </c>
      <c r="E53" s="17">
        <f t="shared" si="0"/>
        <v>0</v>
      </c>
      <c r="G53" s="11"/>
      <c r="H53" s="11"/>
      <c r="I53" s="20">
        <v>0</v>
      </c>
      <c r="J53" s="20">
        <f t="shared" si="1"/>
        <v>0</v>
      </c>
    </row>
    <row r="54" spans="1:10" x14ac:dyDescent="0.2">
      <c r="A54" s="2" t="s">
        <v>233</v>
      </c>
      <c r="B54" s="2" t="s">
        <v>79</v>
      </c>
      <c r="C54" s="7">
        <v>1</v>
      </c>
      <c r="D54" s="27">
        <v>0</v>
      </c>
      <c r="E54" s="17">
        <f t="shared" si="0"/>
        <v>0</v>
      </c>
      <c r="G54" s="11"/>
      <c r="H54" s="11"/>
      <c r="I54" s="20">
        <v>0</v>
      </c>
      <c r="J54" s="20">
        <f t="shared" si="1"/>
        <v>0</v>
      </c>
    </row>
    <row r="55" spans="1:10" x14ac:dyDescent="0.2">
      <c r="A55" s="2" t="s">
        <v>233</v>
      </c>
      <c r="B55" s="2" t="s">
        <v>80</v>
      </c>
      <c r="C55" s="6">
        <v>1</v>
      </c>
      <c r="D55" s="27">
        <v>0</v>
      </c>
      <c r="E55" s="17">
        <f t="shared" si="0"/>
        <v>0</v>
      </c>
      <c r="G55" s="11"/>
      <c r="H55" s="11"/>
      <c r="I55" s="20">
        <v>0</v>
      </c>
      <c r="J55" s="20">
        <f t="shared" si="1"/>
        <v>0</v>
      </c>
    </row>
    <row r="56" spans="1:10" x14ac:dyDescent="0.2">
      <c r="A56" s="2" t="s">
        <v>233</v>
      </c>
      <c r="B56" s="2" t="s">
        <v>84</v>
      </c>
      <c r="C56" s="7">
        <v>1</v>
      </c>
      <c r="D56" s="27">
        <v>0</v>
      </c>
      <c r="E56" s="17">
        <f t="shared" si="0"/>
        <v>0</v>
      </c>
      <c r="G56" s="11"/>
      <c r="H56" s="11"/>
      <c r="I56" s="20">
        <v>0</v>
      </c>
      <c r="J56" s="20">
        <f t="shared" si="1"/>
        <v>0</v>
      </c>
    </row>
    <row r="57" spans="1:10" x14ac:dyDescent="0.2">
      <c r="A57" s="2" t="s">
        <v>233</v>
      </c>
      <c r="B57" s="2" t="s">
        <v>81</v>
      </c>
      <c r="C57" s="7">
        <v>1</v>
      </c>
      <c r="D57" s="27">
        <v>0</v>
      </c>
      <c r="E57" s="17">
        <f t="shared" si="0"/>
        <v>0</v>
      </c>
      <c r="G57" s="11"/>
      <c r="H57" s="11"/>
      <c r="I57" s="20">
        <v>0</v>
      </c>
      <c r="J57" s="20">
        <f t="shared" si="1"/>
        <v>0</v>
      </c>
    </row>
    <row r="58" spans="1:10" x14ac:dyDescent="0.2">
      <c r="A58" s="2" t="s">
        <v>234</v>
      </c>
      <c r="B58" s="2" t="s">
        <v>207</v>
      </c>
      <c r="C58" s="6">
        <v>24</v>
      </c>
      <c r="D58" s="27">
        <v>0</v>
      </c>
      <c r="E58" s="17">
        <f t="shared" si="0"/>
        <v>0</v>
      </c>
      <c r="G58" s="11"/>
      <c r="H58" s="11"/>
      <c r="I58" s="20">
        <v>0</v>
      </c>
      <c r="J58" s="20">
        <f t="shared" si="1"/>
        <v>0</v>
      </c>
    </row>
    <row r="59" spans="1:10" x14ac:dyDescent="0.2">
      <c r="A59" s="2" t="s">
        <v>234</v>
      </c>
      <c r="B59" s="2" t="s">
        <v>208</v>
      </c>
      <c r="C59" s="7">
        <v>24</v>
      </c>
      <c r="D59" s="27">
        <v>0</v>
      </c>
      <c r="E59" s="17">
        <f t="shared" si="0"/>
        <v>0</v>
      </c>
      <c r="G59" s="11"/>
      <c r="H59" s="11"/>
      <c r="I59" s="20">
        <v>0</v>
      </c>
      <c r="J59" s="20">
        <f t="shared" si="1"/>
        <v>0</v>
      </c>
    </row>
    <row r="60" spans="1:10" x14ac:dyDescent="0.2">
      <c r="A60" s="2" t="s">
        <v>234</v>
      </c>
      <c r="B60" s="2" t="s">
        <v>209</v>
      </c>
      <c r="C60" s="7">
        <v>1</v>
      </c>
      <c r="D60" s="27">
        <v>0</v>
      </c>
      <c r="E60" s="17">
        <f t="shared" si="0"/>
        <v>0</v>
      </c>
      <c r="G60" s="11"/>
      <c r="H60" s="11"/>
      <c r="I60" s="20">
        <v>0</v>
      </c>
      <c r="J60" s="20">
        <f t="shared" si="1"/>
        <v>0</v>
      </c>
    </row>
    <row r="61" spans="1:10" x14ac:dyDescent="0.2">
      <c r="A61" s="2" t="s">
        <v>234</v>
      </c>
      <c r="B61" s="2" t="s">
        <v>210</v>
      </c>
      <c r="C61" s="7">
        <v>4</v>
      </c>
      <c r="D61" s="27">
        <v>0</v>
      </c>
      <c r="E61" s="17">
        <f t="shared" si="0"/>
        <v>0</v>
      </c>
      <c r="G61" s="11"/>
      <c r="H61" s="11"/>
      <c r="I61" s="20">
        <v>0</v>
      </c>
      <c r="J61" s="20">
        <f t="shared" si="1"/>
        <v>0</v>
      </c>
    </row>
    <row r="62" spans="1:10" ht="38.25" x14ac:dyDescent="0.2">
      <c r="A62" s="2" t="s">
        <v>234</v>
      </c>
      <c r="B62" s="25" t="s">
        <v>125</v>
      </c>
      <c r="C62" s="7">
        <v>2</v>
      </c>
      <c r="D62" s="27">
        <v>0</v>
      </c>
      <c r="E62" s="17">
        <f t="shared" si="0"/>
        <v>0</v>
      </c>
      <c r="G62" s="11"/>
      <c r="H62" s="11"/>
      <c r="I62" s="20">
        <v>0</v>
      </c>
      <c r="J62" s="20">
        <f t="shared" si="1"/>
        <v>0</v>
      </c>
    </row>
    <row r="63" spans="1:10" x14ac:dyDescent="0.2">
      <c r="A63" s="2" t="s">
        <v>234</v>
      </c>
      <c r="B63" s="2" t="s">
        <v>211</v>
      </c>
      <c r="C63" s="7">
        <v>1</v>
      </c>
      <c r="D63" s="27">
        <v>0</v>
      </c>
      <c r="E63" s="17">
        <f t="shared" si="0"/>
        <v>0</v>
      </c>
      <c r="G63" s="11"/>
      <c r="H63" s="11"/>
      <c r="I63" s="20">
        <v>0</v>
      </c>
      <c r="J63" s="20">
        <f t="shared" si="1"/>
        <v>0</v>
      </c>
    </row>
    <row r="64" spans="1:10" x14ac:dyDescent="0.2">
      <c r="A64" s="2" t="s">
        <v>234</v>
      </c>
      <c r="B64" s="2" t="s">
        <v>212</v>
      </c>
      <c r="C64" s="7">
        <v>1</v>
      </c>
      <c r="D64" s="27">
        <v>0</v>
      </c>
      <c r="E64" s="17">
        <f t="shared" si="0"/>
        <v>0</v>
      </c>
      <c r="G64" s="11"/>
      <c r="H64" s="11"/>
      <c r="I64" s="20">
        <v>0</v>
      </c>
      <c r="J64" s="20">
        <f t="shared" si="1"/>
        <v>0</v>
      </c>
    </row>
    <row r="65" spans="1:10" x14ac:dyDescent="0.2">
      <c r="A65" s="2" t="s">
        <v>234</v>
      </c>
      <c r="B65" s="2" t="s">
        <v>213</v>
      </c>
      <c r="C65" s="7">
        <v>1</v>
      </c>
      <c r="D65" s="27">
        <v>0</v>
      </c>
      <c r="E65" s="17">
        <f t="shared" si="0"/>
        <v>0</v>
      </c>
      <c r="G65" s="11"/>
      <c r="H65" s="11"/>
      <c r="I65" s="20">
        <v>0</v>
      </c>
      <c r="J65" s="20">
        <f t="shared" si="1"/>
        <v>0</v>
      </c>
    </row>
    <row r="66" spans="1:10" x14ac:dyDescent="0.2">
      <c r="A66" s="2" t="s">
        <v>234</v>
      </c>
      <c r="B66" s="2" t="s">
        <v>79</v>
      </c>
      <c r="C66" s="7">
        <v>1</v>
      </c>
      <c r="D66" s="27">
        <v>0</v>
      </c>
      <c r="E66" s="17">
        <f t="shared" si="0"/>
        <v>0</v>
      </c>
      <c r="G66" s="11"/>
      <c r="H66" s="11"/>
      <c r="I66" s="20">
        <v>0</v>
      </c>
      <c r="J66" s="20">
        <f t="shared" si="1"/>
        <v>0</v>
      </c>
    </row>
    <row r="67" spans="1:10" x14ac:dyDescent="0.2">
      <c r="A67" s="2" t="s">
        <v>234</v>
      </c>
      <c r="B67" s="2" t="s">
        <v>80</v>
      </c>
      <c r="C67" s="6">
        <v>1</v>
      </c>
      <c r="D67" s="27">
        <v>0</v>
      </c>
      <c r="E67" s="17">
        <f t="shared" si="0"/>
        <v>0</v>
      </c>
      <c r="G67" s="11"/>
      <c r="H67" s="11"/>
      <c r="I67" s="20">
        <v>0</v>
      </c>
      <c r="J67" s="20">
        <f t="shared" si="1"/>
        <v>0</v>
      </c>
    </row>
    <row r="68" spans="1:10" x14ac:dyDescent="0.2">
      <c r="A68" s="2" t="s">
        <v>234</v>
      </c>
      <c r="B68" s="2" t="s">
        <v>84</v>
      </c>
      <c r="C68" s="7">
        <v>1</v>
      </c>
      <c r="D68" s="27">
        <v>0</v>
      </c>
      <c r="E68" s="17">
        <f t="shared" si="0"/>
        <v>0</v>
      </c>
      <c r="G68" s="11"/>
      <c r="H68" s="11"/>
      <c r="I68" s="20">
        <v>0</v>
      </c>
      <c r="J68" s="20">
        <f t="shared" si="1"/>
        <v>0</v>
      </c>
    </row>
    <row r="69" spans="1:10" x14ac:dyDescent="0.2">
      <c r="A69" s="2" t="s">
        <v>234</v>
      </c>
      <c r="B69" s="2" t="s">
        <v>81</v>
      </c>
      <c r="C69" s="7">
        <v>1</v>
      </c>
      <c r="D69" s="27">
        <v>0</v>
      </c>
      <c r="E69" s="17">
        <f t="shared" si="0"/>
        <v>0</v>
      </c>
      <c r="G69" s="11"/>
      <c r="H69" s="11"/>
      <c r="I69" s="20">
        <v>0</v>
      </c>
      <c r="J69" s="20">
        <f t="shared" si="1"/>
        <v>0</v>
      </c>
    </row>
    <row r="70" spans="1:10" x14ac:dyDescent="0.2">
      <c r="D70" s="27">
        <v>0</v>
      </c>
      <c r="E70" s="17">
        <f t="shared" si="0"/>
        <v>0</v>
      </c>
      <c r="G70" s="11"/>
      <c r="H70" s="11"/>
      <c r="I70" s="20">
        <v>0</v>
      </c>
      <c r="J70" s="20">
        <f t="shared" si="1"/>
        <v>0</v>
      </c>
    </row>
    <row r="71" spans="1:10" x14ac:dyDescent="0.2">
      <c r="A71" s="2" t="s">
        <v>235</v>
      </c>
      <c r="B71" s="2" t="s">
        <v>161</v>
      </c>
      <c r="C71" s="6">
        <v>12</v>
      </c>
      <c r="D71" s="27">
        <v>0</v>
      </c>
      <c r="E71" s="17">
        <f t="shared" ref="E71:E134" si="2">C71*D71</f>
        <v>0</v>
      </c>
      <c r="G71" s="11"/>
      <c r="H71" s="11"/>
      <c r="I71" s="20">
        <v>0</v>
      </c>
      <c r="J71" s="20">
        <f t="shared" ref="J71:J81" si="3">C71*I71</f>
        <v>0</v>
      </c>
    </row>
    <row r="72" spans="1:10" x14ac:dyDescent="0.2">
      <c r="A72" s="2" t="s">
        <v>235</v>
      </c>
      <c r="B72" s="2" t="s">
        <v>162</v>
      </c>
      <c r="C72" s="7">
        <v>4</v>
      </c>
      <c r="D72" s="27">
        <v>0</v>
      </c>
      <c r="E72" s="17">
        <f t="shared" si="2"/>
        <v>0</v>
      </c>
      <c r="G72" s="11"/>
      <c r="H72" s="11"/>
      <c r="I72" s="20">
        <v>0</v>
      </c>
      <c r="J72" s="20">
        <f t="shared" si="3"/>
        <v>0</v>
      </c>
    </row>
    <row r="73" spans="1:10" x14ac:dyDescent="0.2">
      <c r="A73" s="2" t="s">
        <v>235</v>
      </c>
      <c r="B73" s="2" t="s">
        <v>163</v>
      </c>
      <c r="C73" s="7">
        <v>5</v>
      </c>
      <c r="D73" s="27">
        <v>0</v>
      </c>
      <c r="E73" s="17">
        <f t="shared" si="2"/>
        <v>0</v>
      </c>
      <c r="G73" s="11"/>
      <c r="H73" s="11"/>
      <c r="I73" s="20">
        <v>0</v>
      </c>
      <c r="J73" s="20">
        <f t="shared" si="3"/>
        <v>0</v>
      </c>
    </row>
    <row r="74" spans="1:10" x14ac:dyDescent="0.2">
      <c r="A74" s="2" t="s">
        <v>235</v>
      </c>
      <c r="B74" s="2" t="s">
        <v>164</v>
      </c>
      <c r="C74" s="7">
        <v>4</v>
      </c>
      <c r="D74" s="27">
        <v>0</v>
      </c>
      <c r="E74" s="17">
        <f t="shared" si="2"/>
        <v>0</v>
      </c>
      <c r="G74" s="11"/>
      <c r="H74" s="11"/>
      <c r="I74" s="20">
        <v>0</v>
      </c>
      <c r="J74" s="20">
        <f t="shared" si="3"/>
        <v>0</v>
      </c>
    </row>
    <row r="75" spans="1:10" x14ac:dyDescent="0.2">
      <c r="A75" s="2" t="s">
        <v>236</v>
      </c>
      <c r="B75" s="2" t="s">
        <v>166</v>
      </c>
      <c r="C75" s="7">
        <v>33</v>
      </c>
      <c r="D75" s="27">
        <v>0</v>
      </c>
      <c r="E75" s="17">
        <f t="shared" si="2"/>
        <v>0</v>
      </c>
      <c r="G75" s="11"/>
      <c r="H75" s="11"/>
      <c r="I75" s="20">
        <v>0</v>
      </c>
      <c r="J75" s="20">
        <f t="shared" si="3"/>
        <v>0</v>
      </c>
    </row>
    <row r="76" spans="1:10" x14ac:dyDescent="0.2">
      <c r="A76" s="2" t="s">
        <v>236</v>
      </c>
      <c r="B76" s="2" t="s">
        <v>167</v>
      </c>
      <c r="C76" s="7">
        <v>33</v>
      </c>
      <c r="D76" s="27">
        <v>0</v>
      </c>
      <c r="E76" s="17">
        <f t="shared" si="2"/>
        <v>0</v>
      </c>
      <c r="G76" s="11"/>
      <c r="H76" s="11"/>
      <c r="I76" s="20">
        <v>0</v>
      </c>
      <c r="J76" s="20">
        <f t="shared" si="3"/>
        <v>0</v>
      </c>
    </row>
    <row r="77" spans="1:10" x14ac:dyDescent="0.2">
      <c r="A77" s="2" t="s">
        <v>236</v>
      </c>
      <c r="B77" s="2" t="s">
        <v>168</v>
      </c>
      <c r="C77" s="7">
        <v>1</v>
      </c>
      <c r="D77" s="27">
        <v>0</v>
      </c>
      <c r="E77" s="17">
        <f t="shared" si="2"/>
        <v>0</v>
      </c>
      <c r="G77" s="11"/>
      <c r="H77" s="11"/>
      <c r="I77" s="20">
        <v>0</v>
      </c>
      <c r="J77" s="20">
        <f t="shared" si="3"/>
        <v>0</v>
      </c>
    </row>
    <row r="78" spans="1:10" x14ac:dyDescent="0.2">
      <c r="A78" s="2" t="s">
        <v>236</v>
      </c>
      <c r="B78" s="2" t="s">
        <v>169</v>
      </c>
      <c r="C78" s="7">
        <v>4</v>
      </c>
      <c r="D78" s="27">
        <v>0</v>
      </c>
      <c r="E78" s="17">
        <f t="shared" si="2"/>
        <v>0</v>
      </c>
      <c r="G78" s="11"/>
      <c r="H78" s="11"/>
      <c r="I78" s="20">
        <v>0</v>
      </c>
      <c r="J78" s="20">
        <f t="shared" si="3"/>
        <v>0</v>
      </c>
    </row>
    <row r="79" spans="1:10" ht="38.25" x14ac:dyDescent="0.2">
      <c r="A79" s="2" t="s">
        <v>236</v>
      </c>
      <c r="B79" s="25" t="s">
        <v>125</v>
      </c>
      <c r="C79" s="7">
        <v>2</v>
      </c>
      <c r="D79" s="27">
        <v>0</v>
      </c>
      <c r="E79" s="17">
        <f t="shared" si="2"/>
        <v>0</v>
      </c>
      <c r="G79" s="11"/>
      <c r="H79" s="11"/>
      <c r="I79" s="20">
        <v>0</v>
      </c>
      <c r="J79" s="20">
        <f t="shared" si="3"/>
        <v>0</v>
      </c>
    </row>
    <row r="80" spans="1:10" x14ac:dyDescent="0.2">
      <c r="A80" s="2" t="s">
        <v>236</v>
      </c>
      <c r="B80" s="2" t="s">
        <v>170</v>
      </c>
      <c r="C80" s="7">
        <v>1</v>
      </c>
      <c r="D80" s="27">
        <v>0</v>
      </c>
      <c r="E80" s="17">
        <f t="shared" si="2"/>
        <v>0</v>
      </c>
      <c r="G80" s="11"/>
      <c r="H80" s="11"/>
      <c r="I80" s="20">
        <v>0</v>
      </c>
      <c r="J80" s="20">
        <f t="shared" si="3"/>
        <v>0</v>
      </c>
    </row>
    <row r="81" spans="1:10" x14ac:dyDescent="0.2">
      <c r="A81" s="2" t="s">
        <v>236</v>
      </c>
      <c r="B81" s="25" t="s">
        <v>171</v>
      </c>
      <c r="C81" s="7">
        <v>1</v>
      </c>
      <c r="D81" s="27">
        <v>0</v>
      </c>
      <c r="E81" s="17">
        <f t="shared" si="2"/>
        <v>0</v>
      </c>
      <c r="G81" s="11"/>
      <c r="H81" s="11"/>
      <c r="I81" s="20">
        <v>0</v>
      </c>
      <c r="J81" s="20">
        <f t="shared" si="3"/>
        <v>0</v>
      </c>
    </row>
    <row r="82" spans="1:10" x14ac:dyDescent="0.2">
      <c r="A82" s="2" t="s">
        <v>236</v>
      </c>
      <c r="B82" s="2" t="s">
        <v>79</v>
      </c>
      <c r="C82" s="7">
        <v>1</v>
      </c>
      <c r="D82" s="27">
        <v>0</v>
      </c>
      <c r="E82" s="17">
        <f t="shared" si="2"/>
        <v>0</v>
      </c>
      <c r="G82" s="11"/>
      <c r="H82" s="11"/>
      <c r="I82" s="20">
        <v>0</v>
      </c>
      <c r="J82" s="20">
        <f t="shared" ref="J82:J145" si="4">C82*I82</f>
        <v>0</v>
      </c>
    </row>
    <row r="83" spans="1:10" x14ac:dyDescent="0.2">
      <c r="A83" s="2" t="s">
        <v>236</v>
      </c>
      <c r="B83" s="2" t="s">
        <v>80</v>
      </c>
      <c r="C83" s="7">
        <v>1</v>
      </c>
      <c r="D83" s="27">
        <v>0</v>
      </c>
      <c r="E83" s="17">
        <f t="shared" si="2"/>
        <v>0</v>
      </c>
      <c r="G83" s="11"/>
      <c r="H83" s="11"/>
      <c r="I83" s="20">
        <v>0</v>
      </c>
      <c r="J83" s="20">
        <f t="shared" si="4"/>
        <v>0</v>
      </c>
    </row>
    <row r="84" spans="1:10" x14ac:dyDescent="0.2">
      <c r="A84" s="2" t="s">
        <v>236</v>
      </c>
      <c r="B84" s="2" t="s">
        <v>84</v>
      </c>
      <c r="C84" s="7">
        <v>1</v>
      </c>
      <c r="D84" s="27">
        <v>0</v>
      </c>
      <c r="E84" s="17">
        <f t="shared" si="2"/>
        <v>0</v>
      </c>
      <c r="G84" s="11"/>
      <c r="H84" s="11"/>
      <c r="I84" s="20">
        <v>0</v>
      </c>
      <c r="J84" s="20">
        <f t="shared" si="4"/>
        <v>0</v>
      </c>
    </row>
    <row r="85" spans="1:10" x14ac:dyDescent="0.2">
      <c r="A85" s="2" t="s">
        <v>236</v>
      </c>
      <c r="B85" s="2" t="s">
        <v>81</v>
      </c>
      <c r="C85" s="7">
        <v>1</v>
      </c>
      <c r="D85" s="27">
        <v>0</v>
      </c>
      <c r="E85" s="17">
        <f t="shared" si="2"/>
        <v>0</v>
      </c>
      <c r="G85" s="11"/>
      <c r="H85" s="11"/>
      <c r="I85" s="20">
        <v>0</v>
      </c>
      <c r="J85" s="20">
        <f t="shared" si="4"/>
        <v>0</v>
      </c>
    </row>
    <row r="86" spans="1:10" x14ac:dyDescent="0.2">
      <c r="A86" s="2" t="s">
        <v>237</v>
      </c>
      <c r="B86" s="2" t="s">
        <v>166</v>
      </c>
      <c r="C86" s="7">
        <v>33</v>
      </c>
      <c r="D86" s="27">
        <v>0</v>
      </c>
      <c r="E86" s="17">
        <f t="shared" si="2"/>
        <v>0</v>
      </c>
      <c r="G86" s="11"/>
      <c r="H86" s="11"/>
      <c r="I86" s="20">
        <v>0</v>
      </c>
      <c r="J86" s="20">
        <f t="shared" si="4"/>
        <v>0</v>
      </c>
    </row>
    <row r="87" spans="1:10" x14ac:dyDescent="0.2">
      <c r="A87" s="2" t="s">
        <v>237</v>
      </c>
      <c r="B87" s="2" t="s">
        <v>167</v>
      </c>
      <c r="C87" s="7">
        <v>33</v>
      </c>
      <c r="D87" s="27">
        <v>0</v>
      </c>
      <c r="E87" s="17">
        <f t="shared" si="2"/>
        <v>0</v>
      </c>
      <c r="G87" s="11"/>
      <c r="H87" s="11"/>
      <c r="I87" s="20">
        <v>0</v>
      </c>
      <c r="J87" s="20">
        <f t="shared" si="4"/>
        <v>0</v>
      </c>
    </row>
    <row r="88" spans="1:10" x14ac:dyDescent="0.2">
      <c r="A88" s="2" t="s">
        <v>237</v>
      </c>
      <c r="B88" s="2" t="s">
        <v>168</v>
      </c>
      <c r="C88" s="7">
        <v>1</v>
      </c>
      <c r="D88" s="27">
        <v>0</v>
      </c>
      <c r="E88" s="17">
        <f t="shared" si="2"/>
        <v>0</v>
      </c>
      <c r="G88" s="11"/>
      <c r="H88" s="11"/>
      <c r="I88" s="20">
        <v>0</v>
      </c>
      <c r="J88" s="20">
        <f t="shared" si="4"/>
        <v>0</v>
      </c>
    </row>
    <row r="89" spans="1:10" x14ac:dyDescent="0.2">
      <c r="A89" s="2" t="s">
        <v>237</v>
      </c>
      <c r="B89" s="2" t="s">
        <v>169</v>
      </c>
      <c r="C89" s="7">
        <v>4</v>
      </c>
      <c r="D89" s="27">
        <v>0</v>
      </c>
      <c r="E89" s="17">
        <f t="shared" si="2"/>
        <v>0</v>
      </c>
      <c r="G89" s="11"/>
      <c r="H89" s="11"/>
      <c r="I89" s="20">
        <v>0</v>
      </c>
      <c r="J89" s="20">
        <f t="shared" si="4"/>
        <v>0</v>
      </c>
    </row>
    <row r="90" spans="1:10" ht="38.25" x14ac:dyDescent="0.2">
      <c r="A90" s="2" t="s">
        <v>237</v>
      </c>
      <c r="B90" s="25" t="s">
        <v>125</v>
      </c>
      <c r="C90" s="7">
        <v>2</v>
      </c>
      <c r="D90" s="27">
        <v>0</v>
      </c>
      <c r="E90" s="17">
        <f t="shared" si="2"/>
        <v>0</v>
      </c>
      <c r="G90" s="11"/>
      <c r="H90" s="11"/>
      <c r="I90" s="20">
        <v>0</v>
      </c>
      <c r="J90" s="20">
        <f t="shared" si="4"/>
        <v>0</v>
      </c>
    </row>
    <row r="91" spans="1:10" x14ac:dyDescent="0.2">
      <c r="A91" s="2" t="s">
        <v>237</v>
      </c>
      <c r="B91" s="2" t="s">
        <v>170</v>
      </c>
      <c r="C91" s="7">
        <v>1</v>
      </c>
      <c r="D91" s="27">
        <v>0</v>
      </c>
      <c r="E91" s="17">
        <f t="shared" si="2"/>
        <v>0</v>
      </c>
      <c r="G91" s="11"/>
      <c r="H91" s="11"/>
      <c r="I91" s="20">
        <v>0</v>
      </c>
      <c r="J91" s="20">
        <f t="shared" si="4"/>
        <v>0</v>
      </c>
    </row>
    <row r="92" spans="1:10" x14ac:dyDescent="0.2">
      <c r="A92" s="2" t="s">
        <v>237</v>
      </c>
      <c r="B92" s="25" t="s">
        <v>171</v>
      </c>
      <c r="C92" s="7">
        <v>1</v>
      </c>
      <c r="D92" s="27">
        <v>0</v>
      </c>
      <c r="E92" s="17">
        <f t="shared" si="2"/>
        <v>0</v>
      </c>
      <c r="G92" s="11"/>
      <c r="H92" s="11"/>
      <c r="I92" s="20">
        <v>0</v>
      </c>
      <c r="J92" s="20">
        <f t="shared" si="4"/>
        <v>0</v>
      </c>
    </row>
    <row r="93" spans="1:10" x14ac:dyDescent="0.2">
      <c r="A93" s="2" t="s">
        <v>237</v>
      </c>
      <c r="B93" s="2" t="s">
        <v>79</v>
      </c>
      <c r="C93" s="7">
        <v>1</v>
      </c>
      <c r="D93" s="27">
        <v>0</v>
      </c>
      <c r="E93" s="17">
        <f t="shared" si="2"/>
        <v>0</v>
      </c>
      <c r="G93" s="11"/>
      <c r="H93" s="11"/>
      <c r="I93" s="20">
        <v>0</v>
      </c>
      <c r="J93" s="20">
        <f t="shared" si="4"/>
        <v>0</v>
      </c>
    </row>
    <row r="94" spans="1:10" x14ac:dyDescent="0.2">
      <c r="A94" s="2" t="s">
        <v>237</v>
      </c>
      <c r="B94" s="2" t="s">
        <v>80</v>
      </c>
      <c r="C94" s="7">
        <v>1</v>
      </c>
      <c r="D94" s="27">
        <v>0</v>
      </c>
      <c r="E94" s="17">
        <f t="shared" si="2"/>
        <v>0</v>
      </c>
      <c r="G94" s="11"/>
      <c r="H94" s="11"/>
      <c r="I94" s="20">
        <v>0</v>
      </c>
      <c r="J94" s="20">
        <f t="shared" si="4"/>
        <v>0</v>
      </c>
    </row>
    <row r="95" spans="1:10" x14ac:dyDescent="0.2">
      <c r="A95" s="2" t="s">
        <v>237</v>
      </c>
      <c r="B95" s="2" t="s">
        <v>84</v>
      </c>
      <c r="C95" s="7">
        <v>1</v>
      </c>
      <c r="D95" s="27">
        <v>0</v>
      </c>
      <c r="E95" s="17">
        <f t="shared" si="2"/>
        <v>0</v>
      </c>
      <c r="G95" s="11"/>
      <c r="H95" s="11"/>
      <c r="I95" s="20">
        <v>0</v>
      </c>
      <c r="J95" s="20">
        <f t="shared" si="4"/>
        <v>0</v>
      </c>
    </row>
    <row r="96" spans="1:10" x14ac:dyDescent="0.2">
      <c r="A96" s="2" t="s">
        <v>237</v>
      </c>
      <c r="B96" s="2" t="s">
        <v>81</v>
      </c>
      <c r="C96" s="7">
        <v>1</v>
      </c>
      <c r="D96" s="27">
        <v>0</v>
      </c>
      <c r="E96" s="17">
        <f t="shared" si="2"/>
        <v>0</v>
      </c>
      <c r="G96" s="11"/>
      <c r="H96" s="11"/>
      <c r="I96" s="20">
        <v>0</v>
      </c>
      <c r="J96" s="20">
        <f t="shared" si="4"/>
        <v>0</v>
      </c>
    </row>
    <row r="97" spans="1:10" x14ac:dyDescent="0.2">
      <c r="A97" s="2" t="s">
        <v>238</v>
      </c>
      <c r="B97" s="2" t="s">
        <v>166</v>
      </c>
      <c r="C97" s="7">
        <v>33</v>
      </c>
      <c r="D97" s="27">
        <v>0</v>
      </c>
      <c r="E97" s="17">
        <f t="shared" si="2"/>
        <v>0</v>
      </c>
      <c r="G97" s="11"/>
      <c r="H97" s="11"/>
      <c r="I97" s="20">
        <v>0</v>
      </c>
      <c r="J97" s="20">
        <f t="shared" si="4"/>
        <v>0</v>
      </c>
    </row>
    <row r="98" spans="1:10" x14ac:dyDescent="0.2">
      <c r="A98" s="2" t="s">
        <v>238</v>
      </c>
      <c r="B98" s="2" t="s">
        <v>167</v>
      </c>
      <c r="C98" s="7">
        <v>33</v>
      </c>
      <c r="D98" s="27">
        <v>0</v>
      </c>
      <c r="E98" s="17">
        <f t="shared" si="2"/>
        <v>0</v>
      </c>
      <c r="G98" s="11"/>
      <c r="H98" s="11"/>
      <c r="I98" s="20">
        <v>0</v>
      </c>
      <c r="J98" s="20">
        <f t="shared" si="4"/>
        <v>0</v>
      </c>
    </row>
    <row r="99" spans="1:10" x14ac:dyDescent="0.2">
      <c r="A99" s="2" t="s">
        <v>238</v>
      </c>
      <c r="B99" s="2" t="s">
        <v>168</v>
      </c>
      <c r="C99" s="7">
        <v>1</v>
      </c>
      <c r="D99" s="27">
        <v>0</v>
      </c>
      <c r="E99" s="17">
        <f t="shared" si="2"/>
        <v>0</v>
      </c>
      <c r="G99" s="11"/>
      <c r="H99" s="11"/>
      <c r="I99" s="20">
        <v>0</v>
      </c>
      <c r="J99" s="20">
        <f t="shared" si="4"/>
        <v>0</v>
      </c>
    </row>
    <row r="100" spans="1:10" x14ac:dyDescent="0.2">
      <c r="A100" s="2" t="s">
        <v>238</v>
      </c>
      <c r="B100" s="2" t="s">
        <v>169</v>
      </c>
      <c r="C100" s="7">
        <v>4</v>
      </c>
      <c r="D100" s="27">
        <v>0</v>
      </c>
      <c r="E100" s="17">
        <f t="shared" si="2"/>
        <v>0</v>
      </c>
      <c r="G100" s="11"/>
      <c r="H100" s="11"/>
      <c r="I100" s="20">
        <v>0</v>
      </c>
      <c r="J100" s="20">
        <f t="shared" si="4"/>
        <v>0</v>
      </c>
    </row>
    <row r="101" spans="1:10" ht="38.25" x14ac:dyDescent="0.2">
      <c r="A101" s="2" t="s">
        <v>238</v>
      </c>
      <c r="B101" s="25" t="s">
        <v>125</v>
      </c>
      <c r="C101" s="7">
        <v>2</v>
      </c>
      <c r="D101" s="27">
        <v>0</v>
      </c>
      <c r="E101" s="17">
        <f t="shared" si="2"/>
        <v>0</v>
      </c>
      <c r="G101" s="11"/>
      <c r="H101" s="11"/>
      <c r="I101" s="20">
        <v>0</v>
      </c>
      <c r="J101" s="20">
        <f t="shared" si="4"/>
        <v>0</v>
      </c>
    </row>
    <row r="102" spans="1:10" x14ac:dyDescent="0.2">
      <c r="A102" s="2" t="s">
        <v>238</v>
      </c>
      <c r="B102" s="2" t="s">
        <v>170</v>
      </c>
      <c r="C102" s="7">
        <v>1</v>
      </c>
      <c r="D102" s="27">
        <v>0</v>
      </c>
      <c r="E102" s="17">
        <f t="shared" si="2"/>
        <v>0</v>
      </c>
      <c r="G102" s="11"/>
      <c r="H102" s="11"/>
      <c r="I102" s="20">
        <v>0</v>
      </c>
      <c r="J102" s="20">
        <f t="shared" si="4"/>
        <v>0</v>
      </c>
    </row>
    <row r="103" spans="1:10" x14ac:dyDescent="0.2">
      <c r="A103" s="2" t="s">
        <v>238</v>
      </c>
      <c r="B103" s="25" t="s">
        <v>171</v>
      </c>
      <c r="C103" s="7">
        <v>1</v>
      </c>
      <c r="D103" s="27">
        <v>0</v>
      </c>
      <c r="E103" s="17">
        <f t="shared" si="2"/>
        <v>0</v>
      </c>
      <c r="G103" s="11"/>
      <c r="H103" s="11"/>
      <c r="I103" s="20">
        <v>0</v>
      </c>
      <c r="J103" s="20">
        <f t="shared" si="4"/>
        <v>0</v>
      </c>
    </row>
    <row r="104" spans="1:10" x14ac:dyDescent="0.2">
      <c r="A104" s="2" t="s">
        <v>238</v>
      </c>
      <c r="B104" s="2" t="s">
        <v>79</v>
      </c>
      <c r="C104" s="7">
        <v>1</v>
      </c>
      <c r="D104" s="27">
        <v>0</v>
      </c>
      <c r="E104" s="17">
        <f t="shared" si="2"/>
        <v>0</v>
      </c>
      <c r="G104" s="11"/>
      <c r="H104" s="11"/>
      <c r="I104" s="20">
        <v>0</v>
      </c>
      <c r="J104" s="20">
        <f t="shared" si="4"/>
        <v>0</v>
      </c>
    </row>
    <row r="105" spans="1:10" x14ac:dyDescent="0.2">
      <c r="A105" s="2" t="s">
        <v>238</v>
      </c>
      <c r="B105" s="2" t="s">
        <v>80</v>
      </c>
      <c r="C105" s="7">
        <v>1</v>
      </c>
      <c r="D105" s="27">
        <v>0</v>
      </c>
      <c r="E105" s="17">
        <f t="shared" si="2"/>
        <v>0</v>
      </c>
      <c r="G105" s="11"/>
      <c r="H105" s="11"/>
      <c r="I105" s="20">
        <v>0</v>
      </c>
      <c r="J105" s="20">
        <f t="shared" si="4"/>
        <v>0</v>
      </c>
    </row>
    <row r="106" spans="1:10" x14ac:dyDescent="0.2">
      <c r="A106" s="2" t="s">
        <v>238</v>
      </c>
      <c r="B106" s="2" t="s">
        <v>84</v>
      </c>
      <c r="C106" s="7">
        <v>1</v>
      </c>
      <c r="D106" s="27">
        <v>0</v>
      </c>
      <c r="E106" s="17">
        <f t="shared" si="2"/>
        <v>0</v>
      </c>
      <c r="G106" s="11"/>
      <c r="H106" s="11"/>
      <c r="I106" s="20">
        <v>0</v>
      </c>
      <c r="J106" s="20">
        <f t="shared" si="4"/>
        <v>0</v>
      </c>
    </row>
    <row r="107" spans="1:10" x14ac:dyDescent="0.2">
      <c r="A107" s="2" t="s">
        <v>238</v>
      </c>
      <c r="B107" s="2" t="s">
        <v>81</v>
      </c>
      <c r="C107" s="7">
        <v>1</v>
      </c>
      <c r="D107" s="27">
        <v>0</v>
      </c>
      <c r="E107" s="17">
        <f t="shared" si="2"/>
        <v>0</v>
      </c>
      <c r="G107" s="11"/>
      <c r="H107" s="11"/>
      <c r="I107" s="20">
        <v>0</v>
      </c>
      <c r="J107" s="20">
        <f t="shared" si="4"/>
        <v>0</v>
      </c>
    </row>
    <row r="108" spans="1:10" x14ac:dyDescent="0.2">
      <c r="A108" s="2" t="s">
        <v>239</v>
      </c>
      <c r="B108" s="2" t="s">
        <v>166</v>
      </c>
      <c r="C108" s="7">
        <v>33</v>
      </c>
      <c r="D108" s="27">
        <v>0</v>
      </c>
      <c r="E108" s="17">
        <f t="shared" si="2"/>
        <v>0</v>
      </c>
      <c r="G108" s="11"/>
      <c r="H108" s="11"/>
      <c r="I108" s="20">
        <v>0</v>
      </c>
      <c r="J108" s="20">
        <f t="shared" si="4"/>
        <v>0</v>
      </c>
    </row>
    <row r="109" spans="1:10" x14ac:dyDescent="0.2">
      <c r="A109" s="2" t="s">
        <v>239</v>
      </c>
      <c r="B109" s="2" t="s">
        <v>167</v>
      </c>
      <c r="C109" s="7">
        <v>33</v>
      </c>
      <c r="D109" s="27">
        <v>0</v>
      </c>
      <c r="E109" s="17">
        <f t="shared" si="2"/>
        <v>0</v>
      </c>
      <c r="G109" s="11"/>
      <c r="H109" s="11"/>
      <c r="I109" s="20">
        <v>0</v>
      </c>
      <c r="J109" s="20">
        <f t="shared" si="4"/>
        <v>0</v>
      </c>
    </row>
    <row r="110" spans="1:10" x14ac:dyDescent="0.2">
      <c r="A110" s="2" t="s">
        <v>239</v>
      </c>
      <c r="B110" s="2" t="s">
        <v>168</v>
      </c>
      <c r="C110" s="7">
        <v>1</v>
      </c>
      <c r="D110" s="27">
        <v>0</v>
      </c>
      <c r="E110" s="17">
        <f t="shared" si="2"/>
        <v>0</v>
      </c>
      <c r="G110" s="11"/>
      <c r="H110" s="11"/>
      <c r="I110" s="20">
        <v>0</v>
      </c>
      <c r="J110" s="20">
        <f t="shared" si="4"/>
        <v>0</v>
      </c>
    </row>
    <row r="111" spans="1:10" x14ac:dyDescent="0.2">
      <c r="A111" s="2" t="s">
        <v>239</v>
      </c>
      <c r="B111" s="2" t="s">
        <v>169</v>
      </c>
      <c r="C111" s="7">
        <v>4</v>
      </c>
      <c r="D111" s="27">
        <v>0</v>
      </c>
      <c r="E111" s="17">
        <f t="shared" si="2"/>
        <v>0</v>
      </c>
      <c r="G111" s="11"/>
      <c r="H111" s="11"/>
      <c r="I111" s="20">
        <v>0</v>
      </c>
      <c r="J111" s="20">
        <f t="shared" si="4"/>
        <v>0</v>
      </c>
    </row>
    <row r="112" spans="1:10" ht="38.25" x14ac:dyDescent="0.2">
      <c r="A112" s="2" t="s">
        <v>239</v>
      </c>
      <c r="B112" s="25" t="s">
        <v>125</v>
      </c>
      <c r="C112" s="7">
        <v>2</v>
      </c>
      <c r="D112" s="27">
        <v>0</v>
      </c>
      <c r="E112" s="17">
        <f t="shared" si="2"/>
        <v>0</v>
      </c>
      <c r="G112" s="11"/>
      <c r="H112" s="11"/>
      <c r="I112" s="20">
        <v>0</v>
      </c>
      <c r="J112" s="20">
        <f t="shared" si="4"/>
        <v>0</v>
      </c>
    </row>
    <row r="113" spans="1:10" x14ac:dyDescent="0.2">
      <c r="A113" s="2" t="s">
        <v>239</v>
      </c>
      <c r="B113" s="2" t="s">
        <v>170</v>
      </c>
      <c r="C113" s="7">
        <v>1</v>
      </c>
      <c r="D113" s="27">
        <v>0</v>
      </c>
      <c r="E113" s="17">
        <f t="shared" si="2"/>
        <v>0</v>
      </c>
      <c r="G113" s="11"/>
      <c r="H113" s="11"/>
      <c r="I113" s="20">
        <v>0</v>
      </c>
      <c r="J113" s="20">
        <f t="shared" si="4"/>
        <v>0</v>
      </c>
    </row>
    <row r="114" spans="1:10" x14ac:dyDescent="0.2">
      <c r="A114" s="2" t="s">
        <v>239</v>
      </c>
      <c r="B114" s="25" t="s">
        <v>171</v>
      </c>
      <c r="C114" s="7">
        <v>1</v>
      </c>
      <c r="D114" s="27">
        <v>0</v>
      </c>
      <c r="E114" s="17">
        <f t="shared" si="2"/>
        <v>0</v>
      </c>
      <c r="G114" s="11"/>
      <c r="H114" s="11"/>
      <c r="I114" s="20">
        <v>0</v>
      </c>
      <c r="J114" s="20">
        <f t="shared" si="4"/>
        <v>0</v>
      </c>
    </row>
    <row r="115" spans="1:10" x14ac:dyDescent="0.2">
      <c r="A115" s="2" t="s">
        <v>239</v>
      </c>
      <c r="B115" s="2" t="s">
        <v>79</v>
      </c>
      <c r="C115" s="7">
        <v>1</v>
      </c>
      <c r="D115" s="27">
        <v>0</v>
      </c>
      <c r="E115" s="17">
        <f t="shared" si="2"/>
        <v>0</v>
      </c>
      <c r="G115" s="11"/>
      <c r="H115" s="11"/>
      <c r="I115" s="20">
        <v>0</v>
      </c>
      <c r="J115" s="20">
        <f t="shared" si="4"/>
        <v>0</v>
      </c>
    </row>
    <row r="116" spans="1:10" x14ac:dyDescent="0.2">
      <c r="A116" s="2" t="s">
        <v>239</v>
      </c>
      <c r="B116" s="2" t="s">
        <v>80</v>
      </c>
      <c r="C116" s="7">
        <v>1</v>
      </c>
      <c r="D116" s="27">
        <v>0</v>
      </c>
      <c r="E116" s="17">
        <f t="shared" si="2"/>
        <v>0</v>
      </c>
      <c r="G116" s="11"/>
      <c r="H116" s="11"/>
      <c r="I116" s="20">
        <v>0</v>
      </c>
      <c r="J116" s="20">
        <f t="shared" si="4"/>
        <v>0</v>
      </c>
    </row>
    <row r="117" spans="1:10" x14ac:dyDescent="0.2">
      <c r="A117" s="2" t="s">
        <v>239</v>
      </c>
      <c r="B117" s="2" t="s">
        <v>84</v>
      </c>
      <c r="C117" s="7">
        <v>1</v>
      </c>
      <c r="D117" s="27">
        <v>0</v>
      </c>
      <c r="E117" s="17">
        <f t="shared" si="2"/>
        <v>0</v>
      </c>
      <c r="G117" s="11"/>
      <c r="H117" s="11"/>
      <c r="I117" s="20">
        <v>0</v>
      </c>
      <c r="J117" s="20">
        <f t="shared" si="4"/>
        <v>0</v>
      </c>
    </row>
    <row r="118" spans="1:10" x14ac:dyDescent="0.2">
      <c r="A118" s="2" t="s">
        <v>239</v>
      </c>
      <c r="B118" s="2" t="s">
        <v>81</v>
      </c>
      <c r="C118" s="7">
        <v>1</v>
      </c>
      <c r="D118" s="27">
        <v>0</v>
      </c>
      <c r="E118" s="17">
        <f t="shared" si="2"/>
        <v>0</v>
      </c>
      <c r="G118" s="11"/>
      <c r="H118" s="11"/>
      <c r="I118" s="20">
        <v>0</v>
      </c>
      <c r="J118" s="20">
        <f t="shared" si="4"/>
        <v>0</v>
      </c>
    </row>
    <row r="119" spans="1:10" x14ac:dyDescent="0.2">
      <c r="A119" s="2" t="s">
        <v>240</v>
      </c>
      <c r="B119" s="2" t="s">
        <v>166</v>
      </c>
      <c r="C119" s="7">
        <v>33</v>
      </c>
      <c r="D119" s="27">
        <v>0</v>
      </c>
      <c r="E119" s="17">
        <f t="shared" si="2"/>
        <v>0</v>
      </c>
      <c r="G119" s="11"/>
      <c r="H119" s="11"/>
      <c r="I119" s="20">
        <v>0</v>
      </c>
      <c r="J119" s="20">
        <f t="shared" si="4"/>
        <v>0</v>
      </c>
    </row>
    <row r="120" spans="1:10" x14ac:dyDescent="0.2">
      <c r="A120" s="2" t="s">
        <v>240</v>
      </c>
      <c r="B120" s="2" t="s">
        <v>167</v>
      </c>
      <c r="C120" s="7">
        <v>33</v>
      </c>
      <c r="D120" s="27">
        <v>0</v>
      </c>
      <c r="E120" s="17">
        <f t="shared" si="2"/>
        <v>0</v>
      </c>
      <c r="G120" s="11"/>
      <c r="H120" s="11"/>
      <c r="I120" s="20">
        <v>0</v>
      </c>
      <c r="J120" s="20">
        <f t="shared" si="4"/>
        <v>0</v>
      </c>
    </row>
    <row r="121" spans="1:10" x14ac:dyDescent="0.2">
      <c r="A121" s="2" t="s">
        <v>240</v>
      </c>
      <c r="B121" s="2" t="s">
        <v>168</v>
      </c>
      <c r="C121" s="7">
        <v>1</v>
      </c>
      <c r="D121" s="27">
        <v>0</v>
      </c>
      <c r="E121" s="17">
        <f t="shared" si="2"/>
        <v>0</v>
      </c>
      <c r="G121" s="11"/>
      <c r="H121" s="11"/>
      <c r="I121" s="20">
        <v>0</v>
      </c>
      <c r="J121" s="20">
        <f t="shared" si="4"/>
        <v>0</v>
      </c>
    </row>
    <row r="122" spans="1:10" x14ac:dyDescent="0.2">
      <c r="A122" s="2" t="s">
        <v>240</v>
      </c>
      <c r="B122" s="2" t="s">
        <v>169</v>
      </c>
      <c r="C122" s="7">
        <v>4</v>
      </c>
      <c r="D122" s="27">
        <v>0</v>
      </c>
      <c r="E122" s="17">
        <f t="shared" si="2"/>
        <v>0</v>
      </c>
      <c r="G122" s="11"/>
      <c r="H122" s="11"/>
      <c r="I122" s="20">
        <v>0</v>
      </c>
      <c r="J122" s="20">
        <f t="shared" si="4"/>
        <v>0</v>
      </c>
    </row>
    <row r="123" spans="1:10" ht="38.25" x14ac:dyDescent="0.2">
      <c r="A123" s="2" t="s">
        <v>240</v>
      </c>
      <c r="B123" s="25" t="s">
        <v>125</v>
      </c>
      <c r="C123" s="7">
        <v>2</v>
      </c>
      <c r="D123" s="27">
        <v>0</v>
      </c>
      <c r="E123" s="17">
        <f t="shared" si="2"/>
        <v>0</v>
      </c>
      <c r="G123" s="11"/>
      <c r="H123" s="11"/>
      <c r="I123" s="20">
        <v>0</v>
      </c>
      <c r="J123" s="20">
        <f t="shared" si="4"/>
        <v>0</v>
      </c>
    </row>
    <row r="124" spans="1:10" x14ac:dyDescent="0.2">
      <c r="A124" s="2" t="s">
        <v>240</v>
      </c>
      <c r="B124" s="2" t="s">
        <v>170</v>
      </c>
      <c r="C124" s="7">
        <v>1</v>
      </c>
      <c r="D124" s="27">
        <v>0</v>
      </c>
      <c r="E124" s="17">
        <f t="shared" si="2"/>
        <v>0</v>
      </c>
      <c r="G124" s="11"/>
      <c r="H124" s="11"/>
      <c r="I124" s="20">
        <v>0</v>
      </c>
      <c r="J124" s="20">
        <f t="shared" si="4"/>
        <v>0</v>
      </c>
    </row>
    <row r="125" spans="1:10" x14ac:dyDescent="0.2">
      <c r="A125" s="2" t="s">
        <v>240</v>
      </c>
      <c r="B125" s="25" t="s">
        <v>171</v>
      </c>
      <c r="C125" s="7">
        <v>1</v>
      </c>
      <c r="D125" s="27">
        <v>0</v>
      </c>
      <c r="E125" s="17">
        <f t="shared" si="2"/>
        <v>0</v>
      </c>
      <c r="G125" s="11"/>
      <c r="H125" s="11"/>
      <c r="I125" s="20">
        <v>0</v>
      </c>
      <c r="J125" s="20">
        <f t="shared" si="4"/>
        <v>0</v>
      </c>
    </row>
    <row r="126" spans="1:10" x14ac:dyDescent="0.2">
      <c r="A126" s="2" t="s">
        <v>240</v>
      </c>
      <c r="B126" s="2" t="s">
        <v>79</v>
      </c>
      <c r="C126" s="7">
        <v>1</v>
      </c>
      <c r="D126" s="27">
        <v>0</v>
      </c>
      <c r="E126" s="17">
        <f t="shared" si="2"/>
        <v>0</v>
      </c>
      <c r="G126" s="11"/>
      <c r="H126" s="11"/>
      <c r="I126" s="20">
        <v>0</v>
      </c>
      <c r="J126" s="20">
        <f t="shared" si="4"/>
        <v>0</v>
      </c>
    </row>
    <row r="127" spans="1:10" x14ac:dyDescent="0.2">
      <c r="A127" s="2" t="s">
        <v>240</v>
      </c>
      <c r="B127" s="2" t="s">
        <v>80</v>
      </c>
      <c r="C127" s="7">
        <v>1</v>
      </c>
      <c r="D127" s="27">
        <v>0</v>
      </c>
      <c r="E127" s="17">
        <f t="shared" si="2"/>
        <v>0</v>
      </c>
      <c r="G127" s="11"/>
      <c r="H127" s="11"/>
      <c r="I127" s="20">
        <v>0</v>
      </c>
      <c r="J127" s="20">
        <f t="shared" si="4"/>
        <v>0</v>
      </c>
    </row>
    <row r="128" spans="1:10" x14ac:dyDescent="0.2">
      <c r="A128" s="2" t="s">
        <v>240</v>
      </c>
      <c r="B128" s="2" t="s">
        <v>84</v>
      </c>
      <c r="C128" s="7">
        <v>1</v>
      </c>
      <c r="D128" s="27">
        <v>0</v>
      </c>
      <c r="E128" s="17">
        <f t="shared" si="2"/>
        <v>0</v>
      </c>
      <c r="G128" s="11"/>
      <c r="H128" s="11"/>
      <c r="I128" s="20">
        <v>0</v>
      </c>
      <c r="J128" s="20">
        <f t="shared" si="4"/>
        <v>0</v>
      </c>
    </row>
    <row r="129" spans="1:10" x14ac:dyDescent="0.2">
      <c r="A129" s="2" t="s">
        <v>240</v>
      </c>
      <c r="B129" s="2" t="s">
        <v>81</v>
      </c>
      <c r="C129" s="7">
        <v>1</v>
      </c>
      <c r="D129" s="27">
        <v>0</v>
      </c>
      <c r="E129" s="17">
        <f t="shared" si="2"/>
        <v>0</v>
      </c>
      <c r="G129" s="11"/>
      <c r="H129" s="11"/>
      <c r="I129" s="20">
        <v>0</v>
      </c>
      <c r="J129" s="20">
        <f t="shared" si="4"/>
        <v>0</v>
      </c>
    </row>
    <row r="130" spans="1:10" x14ac:dyDescent="0.2">
      <c r="A130" s="2" t="s">
        <v>173</v>
      </c>
      <c r="B130" s="2" t="s">
        <v>167</v>
      </c>
      <c r="C130" s="7">
        <v>33</v>
      </c>
      <c r="D130" s="27">
        <v>0</v>
      </c>
      <c r="E130" s="17">
        <f t="shared" si="2"/>
        <v>0</v>
      </c>
      <c r="G130" s="11"/>
      <c r="H130" s="11"/>
      <c r="I130" s="20">
        <v>0</v>
      </c>
      <c r="J130" s="20">
        <f t="shared" si="4"/>
        <v>0</v>
      </c>
    </row>
    <row r="131" spans="1:10" x14ac:dyDescent="0.2">
      <c r="A131" s="2" t="s">
        <v>173</v>
      </c>
      <c r="B131" s="2" t="s">
        <v>168</v>
      </c>
      <c r="C131" s="7">
        <v>1</v>
      </c>
      <c r="D131" s="27">
        <v>0</v>
      </c>
      <c r="E131" s="17">
        <f t="shared" si="2"/>
        <v>0</v>
      </c>
      <c r="G131" s="11"/>
      <c r="H131" s="11"/>
      <c r="I131" s="20">
        <v>0</v>
      </c>
      <c r="J131" s="20">
        <f t="shared" si="4"/>
        <v>0</v>
      </c>
    </row>
    <row r="132" spans="1:10" x14ac:dyDescent="0.2">
      <c r="A132" s="2" t="s">
        <v>173</v>
      </c>
      <c r="B132" s="2" t="s">
        <v>169</v>
      </c>
      <c r="C132" s="7">
        <v>4</v>
      </c>
      <c r="D132" s="27">
        <v>0</v>
      </c>
      <c r="E132" s="17">
        <f t="shared" si="2"/>
        <v>0</v>
      </c>
      <c r="G132" s="11"/>
      <c r="H132" s="11"/>
      <c r="I132" s="20">
        <v>0</v>
      </c>
      <c r="J132" s="20">
        <f t="shared" si="4"/>
        <v>0</v>
      </c>
    </row>
    <row r="133" spans="1:10" ht="38.25" x14ac:dyDescent="0.2">
      <c r="A133" s="2" t="s">
        <v>173</v>
      </c>
      <c r="B133" s="25" t="s">
        <v>125</v>
      </c>
      <c r="C133" s="7">
        <v>2</v>
      </c>
      <c r="D133" s="27">
        <v>0</v>
      </c>
      <c r="E133" s="17">
        <f t="shared" si="2"/>
        <v>0</v>
      </c>
      <c r="G133" s="11"/>
      <c r="H133" s="11"/>
      <c r="I133" s="20">
        <v>0</v>
      </c>
      <c r="J133" s="20">
        <f t="shared" si="4"/>
        <v>0</v>
      </c>
    </row>
    <row r="134" spans="1:10" x14ac:dyDescent="0.2">
      <c r="A134" s="2" t="s">
        <v>173</v>
      </c>
      <c r="B134" s="2" t="s">
        <v>170</v>
      </c>
      <c r="C134" s="7">
        <v>1</v>
      </c>
      <c r="D134" s="27">
        <v>0</v>
      </c>
      <c r="E134" s="17">
        <f t="shared" si="2"/>
        <v>0</v>
      </c>
      <c r="G134" s="11"/>
      <c r="H134" s="11"/>
      <c r="I134" s="20">
        <v>0</v>
      </c>
      <c r="J134" s="20">
        <f t="shared" si="4"/>
        <v>0</v>
      </c>
    </row>
    <row r="135" spans="1:10" x14ac:dyDescent="0.2">
      <c r="A135" s="2" t="s">
        <v>173</v>
      </c>
      <c r="B135" s="25" t="s">
        <v>171</v>
      </c>
      <c r="C135" s="7">
        <v>1</v>
      </c>
      <c r="D135" s="27">
        <v>0</v>
      </c>
      <c r="E135" s="17">
        <f t="shared" ref="E135:E167" si="5">C135*D135</f>
        <v>0</v>
      </c>
      <c r="G135" s="11"/>
      <c r="H135" s="11"/>
      <c r="I135" s="20">
        <v>0</v>
      </c>
      <c r="J135" s="20">
        <f t="shared" si="4"/>
        <v>0</v>
      </c>
    </row>
    <row r="136" spans="1:10" x14ac:dyDescent="0.2">
      <c r="A136" s="2" t="s">
        <v>173</v>
      </c>
      <c r="B136" s="2" t="s">
        <v>79</v>
      </c>
      <c r="C136" s="7">
        <v>1</v>
      </c>
      <c r="D136" s="27">
        <v>0</v>
      </c>
      <c r="E136" s="17">
        <f t="shared" si="5"/>
        <v>0</v>
      </c>
      <c r="G136" s="11"/>
      <c r="H136" s="11"/>
      <c r="I136" s="20">
        <v>0</v>
      </c>
      <c r="J136" s="20">
        <f t="shared" si="4"/>
        <v>0</v>
      </c>
    </row>
    <row r="137" spans="1:10" x14ac:dyDescent="0.2">
      <c r="A137" s="2" t="s">
        <v>173</v>
      </c>
      <c r="B137" s="2" t="s">
        <v>80</v>
      </c>
      <c r="C137" s="7">
        <v>1</v>
      </c>
      <c r="D137" s="27">
        <v>0</v>
      </c>
      <c r="E137" s="17">
        <f t="shared" si="5"/>
        <v>0</v>
      </c>
      <c r="G137" s="11"/>
      <c r="H137" s="11"/>
      <c r="I137" s="20">
        <v>0</v>
      </c>
      <c r="J137" s="20">
        <f t="shared" si="4"/>
        <v>0</v>
      </c>
    </row>
    <row r="138" spans="1:10" x14ac:dyDescent="0.2">
      <c r="A138" s="2" t="s">
        <v>173</v>
      </c>
      <c r="B138" s="2" t="s">
        <v>84</v>
      </c>
      <c r="C138" s="7">
        <v>1</v>
      </c>
      <c r="D138" s="27">
        <v>0</v>
      </c>
      <c r="E138" s="17">
        <f t="shared" si="5"/>
        <v>0</v>
      </c>
      <c r="G138" s="11"/>
      <c r="H138" s="11"/>
      <c r="I138" s="20">
        <v>0</v>
      </c>
      <c r="J138" s="20">
        <f t="shared" si="4"/>
        <v>0</v>
      </c>
    </row>
    <row r="139" spans="1:10" x14ac:dyDescent="0.2">
      <c r="A139" s="2" t="s">
        <v>173</v>
      </c>
      <c r="B139" s="2" t="s">
        <v>81</v>
      </c>
      <c r="C139" s="7">
        <v>1</v>
      </c>
      <c r="D139" s="27">
        <v>0</v>
      </c>
      <c r="E139" s="17">
        <f t="shared" si="5"/>
        <v>0</v>
      </c>
      <c r="G139" s="11"/>
      <c r="H139" s="11"/>
      <c r="I139" s="20">
        <v>0</v>
      </c>
      <c r="J139" s="20">
        <f t="shared" si="4"/>
        <v>0</v>
      </c>
    </row>
    <row r="140" spans="1:10" x14ac:dyDescent="0.2">
      <c r="A140" s="2" t="s">
        <v>174</v>
      </c>
      <c r="B140" s="2" t="s">
        <v>166</v>
      </c>
      <c r="C140" s="7">
        <v>33</v>
      </c>
      <c r="D140" s="27">
        <v>0</v>
      </c>
      <c r="E140" s="17">
        <f t="shared" si="5"/>
        <v>0</v>
      </c>
      <c r="G140" s="11"/>
      <c r="H140" s="11"/>
      <c r="I140" s="20">
        <v>0</v>
      </c>
      <c r="J140" s="20">
        <f t="shared" si="4"/>
        <v>0</v>
      </c>
    </row>
    <row r="141" spans="1:10" x14ac:dyDescent="0.2">
      <c r="A141" s="2" t="s">
        <v>174</v>
      </c>
      <c r="B141" s="2" t="s">
        <v>167</v>
      </c>
      <c r="C141" s="7">
        <v>33</v>
      </c>
      <c r="D141" s="27">
        <v>0</v>
      </c>
      <c r="E141" s="17">
        <f t="shared" si="5"/>
        <v>0</v>
      </c>
      <c r="G141" s="11"/>
      <c r="H141" s="11"/>
      <c r="I141" s="20">
        <v>0</v>
      </c>
      <c r="J141" s="20">
        <f t="shared" si="4"/>
        <v>0</v>
      </c>
    </row>
    <row r="142" spans="1:10" x14ac:dyDescent="0.2">
      <c r="A142" s="2" t="s">
        <v>174</v>
      </c>
      <c r="B142" s="2" t="s">
        <v>168</v>
      </c>
      <c r="C142" s="7">
        <v>1</v>
      </c>
      <c r="D142" s="27">
        <v>0</v>
      </c>
      <c r="E142" s="17">
        <f t="shared" si="5"/>
        <v>0</v>
      </c>
      <c r="G142" s="11"/>
      <c r="H142" s="11"/>
      <c r="I142" s="20">
        <v>0</v>
      </c>
      <c r="J142" s="20">
        <f t="shared" si="4"/>
        <v>0</v>
      </c>
    </row>
    <row r="143" spans="1:10" x14ac:dyDescent="0.2">
      <c r="A143" s="2" t="s">
        <v>174</v>
      </c>
      <c r="B143" s="2" t="s">
        <v>169</v>
      </c>
      <c r="C143" s="7">
        <v>4</v>
      </c>
      <c r="D143" s="27">
        <v>0</v>
      </c>
      <c r="E143" s="17">
        <f t="shared" si="5"/>
        <v>0</v>
      </c>
      <c r="G143" s="11"/>
      <c r="H143" s="11"/>
      <c r="I143" s="20">
        <v>0</v>
      </c>
      <c r="J143" s="20">
        <f t="shared" si="4"/>
        <v>0</v>
      </c>
    </row>
    <row r="144" spans="1:10" ht="38.25" x14ac:dyDescent="0.2">
      <c r="A144" s="2" t="s">
        <v>174</v>
      </c>
      <c r="B144" s="25" t="s">
        <v>125</v>
      </c>
      <c r="C144" s="7">
        <v>2</v>
      </c>
      <c r="D144" s="27">
        <v>0</v>
      </c>
      <c r="E144" s="17">
        <f t="shared" si="5"/>
        <v>0</v>
      </c>
      <c r="G144" s="11"/>
      <c r="H144" s="11"/>
      <c r="I144" s="20">
        <v>0</v>
      </c>
      <c r="J144" s="20">
        <f t="shared" si="4"/>
        <v>0</v>
      </c>
    </row>
    <row r="145" spans="1:10" x14ac:dyDescent="0.2">
      <c r="A145" s="2" t="s">
        <v>174</v>
      </c>
      <c r="B145" s="2" t="s">
        <v>170</v>
      </c>
      <c r="C145" s="7">
        <v>1</v>
      </c>
      <c r="D145" s="27">
        <v>0</v>
      </c>
      <c r="E145" s="17">
        <f t="shared" si="5"/>
        <v>0</v>
      </c>
      <c r="G145" s="11"/>
      <c r="H145" s="11"/>
      <c r="I145" s="20">
        <v>0</v>
      </c>
      <c r="J145" s="20">
        <f t="shared" si="4"/>
        <v>0</v>
      </c>
    </row>
    <row r="146" spans="1:10" x14ac:dyDescent="0.2">
      <c r="A146" s="2" t="s">
        <v>174</v>
      </c>
      <c r="B146" s="25" t="s">
        <v>171</v>
      </c>
      <c r="C146" s="7">
        <v>1</v>
      </c>
      <c r="D146" s="27">
        <v>0</v>
      </c>
      <c r="E146" s="17">
        <f t="shared" si="5"/>
        <v>0</v>
      </c>
      <c r="G146" s="11"/>
      <c r="H146" s="11"/>
      <c r="I146" s="20">
        <v>0</v>
      </c>
      <c r="J146" s="20">
        <f t="shared" ref="J146:J167" si="6">C146*I146</f>
        <v>0</v>
      </c>
    </row>
    <row r="147" spans="1:10" x14ac:dyDescent="0.2">
      <c r="A147" s="2" t="s">
        <v>174</v>
      </c>
      <c r="B147" s="2" t="s">
        <v>79</v>
      </c>
      <c r="C147" s="7">
        <v>1</v>
      </c>
      <c r="D147" s="27">
        <v>0</v>
      </c>
      <c r="E147" s="17">
        <f t="shared" si="5"/>
        <v>0</v>
      </c>
      <c r="G147" s="11"/>
      <c r="H147" s="11"/>
      <c r="I147" s="20">
        <v>0</v>
      </c>
      <c r="J147" s="20">
        <f t="shared" si="6"/>
        <v>0</v>
      </c>
    </row>
    <row r="148" spans="1:10" x14ac:dyDescent="0.2">
      <c r="A148" s="2" t="s">
        <v>174</v>
      </c>
      <c r="B148" s="2" t="s">
        <v>80</v>
      </c>
      <c r="C148" s="7">
        <v>1</v>
      </c>
      <c r="D148" s="27">
        <v>0</v>
      </c>
      <c r="E148" s="17">
        <f t="shared" si="5"/>
        <v>0</v>
      </c>
      <c r="G148" s="11"/>
      <c r="H148" s="11"/>
      <c r="I148" s="20">
        <v>0</v>
      </c>
      <c r="J148" s="20">
        <f t="shared" si="6"/>
        <v>0</v>
      </c>
    </row>
    <row r="149" spans="1:10" x14ac:dyDescent="0.2">
      <c r="A149" s="2" t="s">
        <v>174</v>
      </c>
      <c r="B149" s="2" t="s">
        <v>84</v>
      </c>
      <c r="C149" s="7">
        <v>1</v>
      </c>
      <c r="D149" s="27">
        <v>0</v>
      </c>
      <c r="E149" s="17">
        <f t="shared" si="5"/>
        <v>0</v>
      </c>
      <c r="G149" s="11"/>
      <c r="H149" s="11"/>
      <c r="I149" s="20">
        <v>0</v>
      </c>
      <c r="J149" s="20">
        <f t="shared" si="6"/>
        <v>0</v>
      </c>
    </row>
    <row r="150" spans="1:10" x14ac:dyDescent="0.2">
      <c r="A150" s="2" t="s">
        <v>174</v>
      </c>
      <c r="B150" s="2" t="s">
        <v>81</v>
      </c>
      <c r="C150" s="7">
        <v>1</v>
      </c>
      <c r="D150" s="27">
        <v>0</v>
      </c>
      <c r="E150" s="17">
        <f t="shared" si="5"/>
        <v>0</v>
      </c>
      <c r="G150" s="11"/>
      <c r="H150" s="11"/>
      <c r="I150" s="20">
        <v>0</v>
      </c>
      <c r="J150" s="20">
        <f t="shared" si="6"/>
        <v>0</v>
      </c>
    </row>
    <row r="151" spans="1:10" x14ac:dyDescent="0.2">
      <c r="A151" s="2" t="s">
        <v>175</v>
      </c>
      <c r="B151" s="2" t="s">
        <v>176</v>
      </c>
      <c r="C151" s="7">
        <v>12</v>
      </c>
      <c r="D151" s="27">
        <v>0</v>
      </c>
      <c r="E151" s="17">
        <f t="shared" si="5"/>
        <v>0</v>
      </c>
      <c r="G151" s="11"/>
      <c r="H151" s="11"/>
      <c r="I151" s="20">
        <v>0</v>
      </c>
      <c r="J151" s="20">
        <f t="shared" si="6"/>
        <v>0</v>
      </c>
    </row>
    <row r="152" spans="1:10" x14ac:dyDescent="0.2">
      <c r="A152" s="2" t="s">
        <v>175</v>
      </c>
      <c r="B152" s="2" t="s">
        <v>177</v>
      </c>
      <c r="C152" s="7">
        <v>18</v>
      </c>
      <c r="D152" s="27">
        <v>0</v>
      </c>
      <c r="E152" s="17">
        <f t="shared" si="5"/>
        <v>0</v>
      </c>
      <c r="G152" s="11"/>
      <c r="H152" s="11"/>
      <c r="I152" s="20">
        <v>0</v>
      </c>
      <c r="J152" s="20">
        <f t="shared" si="6"/>
        <v>0</v>
      </c>
    </row>
    <row r="153" spans="1:10" x14ac:dyDescent="0.2">
      <c r="A153" s="2" t="s">
        <v>175</v>
      </c>
      <c r="B153" s="2" t="s">
        <v>178</v>
      </c>
      <c r="C153" s="7">
        <v>1</v>
      </c>
      <c r="D153" s="27">
        <v>0</v>
      </c>
      <c r="E153" s="17">
        <f t="shared" si="5"/>
        <v>0</v>
      </c>
      <c r="G153" s="11"/>
      <c r="H153" s="11"/>
      <c r="I153" s="20">
        <v>0</v>
      </c>
      <c r="J153" s="20">
        <f t="shared" si="6"/>
        <v>0</v>
      </c>
    </row>
    <row r="154" spans="1:10" x14ac:dyDescent="0.2">
      <c r="A154" s="2" t="s">
        <v>175</v>
      </c>
      <c r="B154" s="2" t="s">
        <v>179</v>
      </c>
      <c r="C154" s="7">
        <v>1</v>
      </c>
      <c r="D154" s="27">
        <v>0</v>
      </c>
      <c r="E154" s="17">
        <f t="shared" si="5"/>
        <v>0</v>
      </c>
      <c r="G154" s="11"/>
      <c r="H154" s="11"/>
      <c r="I154" s="20">
        <v>0</v>
      </c>
      <c r="J154" s="20">
        <f t="shared" si="6"/>
        <v>0</v>
      </c>
    </row>
    <row r="155" spans="1:10" x14ac:dyDescent="0.2">
      <c r="A155" s="2" t="s">
        <v>175</v>
      </c>
      <c r="B155" s="2" t="s">
        <v>180</v>
      </c>
      <c r="C155" s="7">
        <v>2</v>
      </c>
      <c r="D155" s="27">
        <v>0</v>
      </c>
      <c r="E155" s="17">
        <f t="shared" si="5"/>
        <v>0</v>
      </c>
      <c r="G155" s="11"/>
      <c r="H155" s="11"/>
      <c r="I155" s="20">
        <v>0</v>
      </c>
      <c r="J155" s="20">
        <f t="shared" si="6"/>
        <v>0</v>
      </c>
    </row>
    <row r="156" spans="1:10" x14ac:dyDescent="0.2">
      <c r="A156" s="2" t="s">
        <v>175</v>
      </c>
      <c r="B156" s="2" t="s">
        <v>181</v>
      </c>
      <c r="C156" s="7">
        <v>4</v>
      </c>
      <c r="D156" s="27">
        <v>0</v>
      </c>
      <c r="E156" s="17">
        <f t="shared" si="5"/>
        <v>0</v>
      </c>
      <c r="G156" s="11"/>
      <c r="H156" s="11"/>
      <c r="I156" s="20">
        <v>0</v>
      </c>
      <c r="J156" s="20">
        <f t="shared" si="6"/>
        <v>0</v>
      </c>
    </row>
    <row r="157" spans="1:10" ht="38.25" x14ac:dyDescent="0.2">
      <c r="A157" s="2" t="s">
        <v>175</v>
      </c>
      <c r="B157" s="25" t="s">
        <v>125</v>
      </c>
      <c r="C157" s="7">
        <v>2</v>
      </c>
      <c r="D157" s="27">
        <v>0</v>
      </c>
      <c r="E157" s="17">
        <f t="shared" si="5"/>
        <v>0</v>
      </c>
      <c r="G157" s="11"/>
      <c r="H157" s="11"/>
      <c r="I157" s="20">
        <v>0</v>
      </c>
      <c r="J157" s="20">
        <f t="shared" si="6"/>
        <v>0</v>
      </c>
    </row>
    <row r="158" spans="1:10" x14ac:dyDescent="0.2">
      <c r="A158" s="2" t="s">
        <v>175</v>
      </c>
      <c r="B158" s="2" t="s">
        <v>182</v>
      </c>
      <c r="C158" s="7">
        <v>1</v>
      </c>
      <c r="D158" s="27">
        <v>0</v>
      </c>
      <c r="E158" s="17">
        <f t="shared" si="5"/>
        <v>0</v>
      </c>
      <c r="G158" s="11"/>
      <c r="H158" s="11"/>
      <c r="I158" s="20">
        <v>0</v>
      </c>
      <c r="J158" s="20">
        <f t="shared" si="6"/>
        <v>0</v>
      </c>
    </row>
    <row r="159" spans="1:10" x14ac:dyDescent="0.2">
      <c r="A159" s="2" t="s">
        <v>175</v>
      </c>
      <c r="B159" s="2" t="s">
        <v>183</v>
      </c>
      <c r="C159" s="7">
        <v>2</v>
      </c>
      <c r="D159" s="27">
        <v>0</v>
      </c>
      <c r="E159" s="17">
        <f t="shared" si="5"/>
        <v>0</v>
      </c>
      <c r="G159" s="11"/>
      <c r="H159" s="11"/>
      <c r="I159" s="20">
        <v>0</v>
      </c>
      <c r="J159" s="20">
        <f t="shared" si="6"/>
        <v>0</v>
      </c>
    </row>
    <row r="160" spans="1:10" x14ac:dyDescent="0.2">
      <c r="A160" s="2" t="s">
        <v>175</v>
      </c>
      <c r="B160" s="2" t="s">
        <v>184</v>
      </c>
      <c r="C160" s="7">
        <v>1</v>
      </c>
      <c r="D160" s="27">
        <v>0</v>
      </c>
      <c r="E160" s="17">
        <f t="shared" si="5"/>
        <v>0</v>
      </c>
      <c r="G160" s="11"/>
      <c r="H160" s="11"/>
      <c r="I160" s="20">
        <v>0</v>
      </c>
      <c r="J160" s="20">
        <f t="shared" si="6"/>
        <v>0</v>
      </c>
    </row>
    <row r="161" spans="1:10" x14ac:dyDescent="0.2">
      <c r="A161" s="2" t="s">
        <v>175</v>
      </c>
      <c r="B161" s="2" t="s">
        <v>79</v>
      </c>
      <c r="C161" s="7">
        <v>1</v>
      </c>
      <c r="D161" s="27">
        <v>0</v>
      </c>
      <c r="E161" s="17">
        <f t="shared" si="5"/>
        <v>0</v>
      </c>
      <c r="G161" s="11"/>
      <c r="H161" s="11"/>
      <c r="I161" s="20">
        <v>0</v>
      </c>
      <c r="J161" s="20">
        <f t="shared" si="6"/>
        <v>0</v>
      </c>
    </row>
    <row r="162" spans="1:10" x14ac:dyDescent="0.2">
      <c r="A162" s="2" t="s">
        <v>175</v>
      </c>
      <c r="B162" s="2" t="s">
        <v>80</v>
      </c>
      <c r="C162" s="7">
        <v>1</v>
      </c>
      <c r="D162" s="27">
        <v>0</v>
      </c>
      <c r="E162" s="17">
        <f t="shared" si="5"/>
        <v>0</v>
      </c>
      <c r="G162" s="11"/>
      <c r="H162" s="11"/>
      <c r="I162" s="20">
        <v>0</v>
      </c>
      <c r="J162" s="20">
        <f t="shared" si="6"/>
        <v>0</v>
      </c>
    </row>
    <row r="163" spans="1:10" x14ac:dyDescent="0.2">
      <c r="A163" s="2" t="s">
        <v>175</v>
      </c>
      <c r="B163" s="2" t="s">
        <v>84</v>
      </c>
      <c r="C163" s="7">
        <v>1</v>
      </c>
      <c r="D163" s="27">
        <v>0</v>
      </c>
      <c r="E163" s="17">
        <f t="shared" si="5"/>
        <v>0</v>
      </c>
      <c r="G163" s="11"/>
      <c r="H163" s="11"/>
      <c r="I163" s="20">
        <v>0</v>
      </c>
      <c r="J163" s="20">
        <f t="shared" si="6"/>
        <v>0</v>
      </c>
    </row>
    <row r="164" spans="1:10" x14ac:dyDescent="0.2">
      <c r="A164" s="2" t="s">
        <v>175</v>
      </c>
      <c r="B164" s="2" t="s">
        <v>81</v>
      </c>
      <c r="C164" s="7">
        <v>1</v>
      </c>
      <c r="D164" s="27">
        <v>0</v>
      </c>
      <c r="E164" s="17">
        <f t="shared" si="5"/>
        <v>0</v>
      </c>
      <c r="G164" s="11"/>
      <c r="H164" s="11"/>
      <c r="I164" s="20">
        <v>0</v>
      </c>
      <c r="J164" s="20">
        <f t="shared" si="6"/>
        <v>0</v>
      </c>
    </row>
    <row r="165" spans="1:10" x14ac:dyDescent="0.2">
      <c r="A165" s="2" t="s">
        <v>185</v>
      </c>
      <c r="B165" s="2" t="s">
        <v>186</v>
      </c>
      <c r="C165" s="7">
        <v>6</v>
      </c>
      <c r="D165" s="27">
        <v>0</v>
      </c>
      <c r="E165" s="17">
        <f t="shared" si="5"/>
        <v>0</v>
      </c>
      <c r="G165" s="11"/>
      <c r="H165" s="11"/>
      <c r="I165" s="20">
        <v>0</v>
      </c>
      <c r="J165" s="20">
        <f t="shared" si="6"/>
        <v>0</v>
      </c>
    </row>
    <row r="166" spans="1:10" x14ac:dyDescent="0.2">
      <c r="A166" s="2" t="s">
        <v>185</v>
      </c>
      <c r="B166" s="2" t="s">
        <v>187</v>
      </c>
      <c r="C166" s="7">
        <v>2</v>
      </c>
      <c r="D166" s="27">
        <v>0</v>
      </c>
      <c r="E166" s="17">
        <f t="shared" si="5"/>
        <v>0</v>
      </c>
      <c r="G166" s="11"/>
      <c r="H166" s="11"/>
      <c r="I166" s="20">
        <v>0</v>
      </c>
      <c r="J166" s="20">
        <f t="shared" si="6"/>
        <v>0</v>
      </c>
    </row>
    <row r="167" spans="1:10" x14ac:dyDescent="0.2">
      <c r="A167" s="2" t="s">
        <v>185</v>
      </c>
      <c r="B167" s="2" t="s">
        <v>188</v>
      </c>
      <c r="C167" s="7">
        <v>2</v>
      </c>
      <c r="D167" s="27">
        <v>0</v>
      </c>
      <c r="E167" s="17">
        <f t="shared" si="5"/>
        <v>0</v>
      </c>
      <c r="G167" s="11"/>
      <c r="H167" s="11"/>
      <c r="I167" s="20">
        <v>0</v>
      </c>
      <c r="J167" s="20">
        <f t="shared" si="6"/>
        <v>0</v>
      </c>
    </row>
    <row r="169" spans="1:10" ht="13.5" thickBot="1" x14ac:dyDescent="0.25"/>
    <row r="170" spans="1:10" ht="13.5" thickBot="1" x14ac:dyDescent="0.25">
      <c r="A170" s="16" t="s">
        <v>90</v>
      </c>
      <c r="B170" s="13"/>
      <c r="C170" s="14"/>
      <c r="D170" s="15"/>
      <c r="E170" s="19">
        <f>SUM(E92:E169)</f>
        <v>0</v>
      </c>
      <c r="G170" s="16" t="s">
        <v>93</v>
      </c>
      <c r="H170" s="13"/>
      <c r="I170" s="15"/>
      <c r="J170" s="19">
        <f>SUM(J27:J104)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P15" sqref="P15"/>
    </sheetView>
  </sheetViews>
  <sheetFormatPr defaultRowHeight="12.75" x14ac:dyDescent="0.2"/>
  <cols>
    <col min="1" max="1" width="13.42578125" bestFit="1" customWidth="1"/>
    <col min="3" max="3" width="8.42578125" style="6" bestFit="1" customWidth="1"/>
    <col min="4" max="4" width="9.28515625" bestFit="1" customWidth="1"/>
    <col min="5" max="5" width="10.5703125" bestFit="1" customWidth="1"/>
    <col min="6" max="6" width="9.28515625" customWidth="1"/>
    <col min="7" max="7" width="30.28515625" customWidth="1"/>
    <col min="8" max="8" width="13.5703125" bestFit="1" customWidth="1"/>
    <col min="10" max="10" width="10" bestFit="1" customWidth="1"/>
  </cols>
  <sheetData>
    <row r="2" spans="1:13" ht="26.25" x14ac:dyDescent="0.4">
      <c r="A2" s="34" t="s">
        <v>5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26.25" x14ac:dyDescent="0.4">
      <c r="A3" s="8"/>
      <c r="B3" s="8"/>
      <c r="C3" s="8"/>
      <c r="D3" s="8"/>
      <c r="E3" s="8"/>
      <c r="F3" s="8"/>
      <c r="G3" s="8"/>
      <c r="H3" s="8"/>
      <c r="I3" s="8"/>
      <c r="J3" s="8"/>
    </row>
    <row r="4" spans="1:13" x14ac:dyDescent="0.2">
      <c r="A4" s="30" t="s">
        <v>34</v>
      </c>
      <c r="B4" s="31"/>
      <c r="C4" s="31"/>
      <c r="D4" s="31"/>
      <c r="E4" s="31"/>
      <c r="F4" s="4"/>
      <c r="G4" s="32" t="s">
        <v>35</v>
      </c>
      <c r="H4" s="33"/>
      <c r="I4" s="33"/>
      <c r="J4" s="33"/>
    </row>
    <row r="5" spans="1:13" x14ac:dyDescent="0.2">
      <c r="A5" s="1" t="s">
        <v>18</v>
      </c>
      <c r="B5" s="1" t="s">
        <v>19</v>
      </c>
      <c r="C5" s="5" t="s">
        <v>20</v>
      </c>
      <c r="D5" s="1" t="s">
        <v>21</v>
      </c>
      <c r="E5" s="18" t="s">
        <v>91</v>
      </c>
      <c r="F5" s="3"/>
      <c r="G5" s="12" t="s">
        <v>22</v>
      </c>
      <c r="H5" s="12" t="s">
        <v>23</v>
      </c>
      <c r="I5" s="12" t="s">
        <v>21</v>
      </c>
      <c r="J5" s="12" t="s">
        <v>92</v>
      </c>
    </row>
    <row r="6" spans="1:13" x14ac:dyDescent="0.2">
      <c r="A6" t="s">
        <v>94</v>
      </c>
      <c r="B6" s="2" t="s">
        <v>95</v>
      </c>
      <c r="C6" s="7">
        <v>10</v>
      </c>
      <c r="D6" s="17">
        <v>0</v>
      </c>
      <c r="E6" s="17">
        <f>C6*D6</f>
        <v>0</v>
      </c>
      <c r="F6" s="4"/>
      <c r="G6" s="11"/>
      <c r="H6" s="11"/>
      <c r="I6" s="20">
        <v>0</v>
      </c>
      <c r="J6" s="20">
        <f>C6*I6</f>
        <v>0</v>
      </c>
    </row>
    <row r="7" spans="1:13" x14ac:dyDescent="0.2">
      <c r="A7" s="2" t="s">
        <v>109</v>
      </c>
      <c r="B7" s="2" t="s">
        <v>96</v>
      </c>
      <c r="C7" s="7">
        <v>48</v>
      </c>
      <c r="D7" s="17">
        <v>0</v>
      </c>
      <c r="E7" s="17">
        <f t="shared" ref="E7:E18" si="0">C7*D7</f>
        <v>0</v>
      </c>
      <c r="F7" s="4"/>
      <c r="G7" s="11"/>
      <c r="H7" s="11"/>
      <c r="I7" s="20">
        <v>0</v>
      </c>
      <c r="J7" s="20">
        <f t="shared" ref="J7:J18" si="1">C7*I7</f>
        <v>0</v>
      </c>
    </row>
    <row r="8" spans="1:13" x14ac:dyDescent="0.2">
      <c r="A8" s="2" t="s">
        <v>107</v>
      </c>
      <c r="B8" s="2" t="s">
        <v>97</v>
      </c>
      <c r="C8" s="7">
        <v>1</v>
      </c>
      <c r="D8" s="17">
        <v>0</v>
      </c>
      <c r="E8" s="17">
        <f t="shared" si="0"/>
        <v>0</v>
      </c>
      <c r="F8" s="4"/>
      <c r="G8" s="11"/>
      <c r="H8" s="11"/>
      <c r="I8" s="20">
        <v>0</v>
      </c>
      <c r="J8" s="20">
        <f t="shared" si="1"/>
        <v>0</v>
      </c>
    </row>
    <row r="9" spans="1:13" x14ac:dyDescent="0.2">
      <c r="A9" s="2" t="s">
        <v>108</v>
      </c>
      <c r="B9" s="2" t="s">
        <v>98</v>
      </c>
      <c r="C9" s="7">
        <v>4</v>
      </c>
      <c r="D9" s="17">
        <v>0</v>
      </c>
      <c r="E9" s="17">
        <f t="shared" si="0"/>
        <v>0</v>
      </c>
      <c r="F9" s="4"/>
      <c r="G9" s="11"/>
      <c r="H9" s="11"/>
      <c r="I9" s="20">
        <v>0</v>
      </c>
      <c r="J9" s="20">
        <f t="shared" si="1"/>
        <v>0</v>
      </c>
    </row>
    <row r="10" spans="1:13" x14ac:dyDescent="0.2">
      <c r="A10" s="2" t="s">
        <v>108</v>
      </c>
      <c r="B10" s="2" t="s">
        <v>97</v>
      </c>
      <c r="C10" s="7">
        <v>6</v>
      </c>
      <c r="D10" s="17">
        <v>0</v>
      </c>
      <c r="E10" s="17">
        <f t="shared" si="0"/>
        <v>0</v>
      </c>
      <c r="F10" s="4"/>
      <c r="G10" s="11"/>
      <c r="H10" s="11"/>
      <c r="I10" s="20">
        <v>0</v>
      </c>
      <c r="J10" s="20">
        <f t="shared" si="1"/>
        <v>0</v>
      </c>
    </row>
    <row r="11" spans="1:13" x14ac:dyDescent="0.2">
      <c r="A11" s="2" t="s">
        <v>108</v>
      </c>
      <c r="B11" s="2" t="s">
        <v>98</v>
      </c>
      <c r="C11" s="7">
        <v>24</v>
      </c>
      <c r="D11" s="17">
        <v>0</v>
      </c>
      <c r="E11" s="17">
        <f t="shared" si="0"/>
        <v>0</v>
      </c>
      <c r="F11" s="4"/>
      <c r="G11" s="11"/>
      <c r="H11" s="11"/>
      <c r="I11" s="20">
        <v>0</v>
      </c>
      <c r="J11" s="20">
        <f t="shared" si="1"/>
        <v>0</v>
      </c>
    </row>
    <row r="12" spans="1:13" x14ac:dyDescent="0.2">
      <c r="A12" s="2" t="s">
        <v>106</v>
      </c>
      <c r="B12" s="2" t="s">
        <v>99</v>
      </c>
      <c r="C12" s="7">
        <v>200</v>
      </c>
      <c r="D12" s="17">
        <v>0</v>
      </c>
      <c r="E12" s="17">
        <f t="shared" si="0"/>
        <v>0</v>
      </c>
      <c r="F12" s="4"/>
      <c r="G12" s="11"/>
      <c r="H12" s="11"/>
      <c r="I12" s="20">
        <v>0</v>
      </c>
      <c r="J12" s="20">
        <f t="shared" si="1"/>
        <v>0</v>
      </c>
    </row>
    <row r="13" spans="1:13" x14ac:dyDescent="0.2">
      <c r="A13" s="2" t="s">
        <v>100</v>
      </c>
      <c r="B13" s="2" t="s">
        <v>101</v>
      </c>
      <c r="C13" s="7">
        <v>1</v>
      </c>
      <c r="D13" s="17">
        <v>0</v>
      </c>
      <c r="E13" s="17">
        <f t="shared" si="0"/>
        <v>0</v>
      </c>
      <c r="F13" s="4"/>
      <c r="G13" s="11"/>
      <c r="H13" s="11"/>
      <c r="I13" s="20">
        <v>0</v>
      </c>
      <c r="J13" s="20">
        <f t="shared" si="1"/>
        <v>0</v>
      </c>
    </row>
    <row r="14" spans="1:13" x14ac:dyDescent="0.2">
      <c r="A14" s="2" t="s">
        <v>100</v>
      </c>
      <c r="B14" s="2" t="s">
        <v>102</v>
      </c>
      <c r="C14" s="7">
        <v>1</v>
      </c>
      <c r="D14" s="17">
        <v>0</v>
      </c>
      <c r="E14" s="17">
        <f t="shared" si="0"/>
        <v>0</v>
      </c>
      <c r="F14" s="4"/>
      <c r="G14" s="11"/>
      <c r="H14" s="11"/>
      <c r="I14" s="20">
        <v>0</v>
      </c>
      <c r="J14" s="20">
        <f t="shared" si="1"/>
        <v>0</v>
      </c>
    </row>
    <row r="15" spans="1:13" x14ac:dyDescent="0.2">
      <c r="A15" s="10" t="s">
        <v>103</v>
      </c>
      <c r="B15" s="10" t="s">
        <v>104</v>
      </c>
      <c r="C15" s="7">
        <v>1</v>
      </c>
      <c r="D15" s="17">
        <v>0</v>
      </c>
      <c r="E15" s="17">
        <f t="shared" si="0"/>
        <v>0</v>
      </c>
      <c r="F15" s="4"/>
      <c r="G15" s="11"/>
      <c r="H15" s="11"/>
      <c r="I15" s="20">
        <v>0</v>
      </c>
      <c r="J15" s="20">
        <f t="shared" si="1"/>
        <v>0</v>
      </c>
      <c r="K15" s="4"/>
      <c r="L15" s="4"/>
      <c r="M15" s="4"/>
    </row>
    <row r="16" spans="1:13" x14ac:dyDescent="0.2">
      <c r="A16" s="10" t="s">
        <v>103</v>
      </c>
      <c r="B16" s="10" t="s">
        <v>105</v>
      </c>
      <c r="C16" s="7">
        <v>2</v>
      </c>
      <c r="D16" s="17">
        <v>0</v>
      </c>
      <c r="E16" s="17">
        <f t="shared" si="0"/>
        <v>0</v>
      </c>
      <c r="F16" s="4"/>
      <c r="G16" s="11"/>
      <c r="H16" s="11"/>
      <c r="I16" s="20">
        <v>0</v>
      </c>
      <c r="J16" s="20">
        <f t="shared" si="1"/>
        <v>0</v>
      </c>
      <c r="K16" s="4"/>
      <c r="L16" s="4"/>
      <c r="M16" s="4"/>
    </row>
    <row r="17" spans="1:13" x14ac:dyDescent="0.2">
      <c r="A17" s="10" t="s">
        <v>103</v>
      </c>
      <c r="B17" s="10" t="s">
        <v>101</v>
      </c>
      <c r="C17" s="7">
        <v>1</v>
      </c>
      <c r="D17" s="17">
        <v>0</v>
      </c>
      <c r="E17" s="17">
        <f t="shared" si="0"/>
        <v>0</v>
      </c>
      <c r="F17" s="4"/>
      <c r="G17" s="11"/>
      <c r="H17" s="11"/>
      <c r="I17" s="20">
        <v>0</v>
      </c>
      <c r="J17" s="20">
        <f t="shared" si="1"/>
        <v>0</v>
      </c>
      <c r="K17" s="4"/>
      <c r="L17" s="4"/>
      <c r="M17" s="4"/>
    </row>
    <row r="18" spans="1:13" x14ac:dyDescent="0.2">
      <c r="A18" s="10" t="s">
        <v>103</v>
      </c>
      <c r="B18" s="10" t="s">
        <v>102</v>
      </c>
      <c r="C18" s="7">
        <v>1</v>
      </c>
      <c r="D18" s="17">
        <v>0</v>
      </c>
      <c r="E18" s="17">
        <f t="shared" si="0"/>
        <v>0</v>
      </c>
      <c r="F18" s="4"/>
      <c r="G18" s="11"/>
      <c r="H18" s="11"/>
      <c r="I18" s="20">
        <v>0</v>
      </c>
      <c r="J18" s="20">
        <f t="shared" si="1"/>
        <v>0</v>
      </c>
      <c r="K18" s="4"/>
      <c r="L18" s="4"/>
      <c r="M18" s="4"/>
    </row>
    <row r="20" spans="1:13" ht="13.5" thickBot="1" x14ac:dyDescent="0.25"/>
    <row r="21" spans="1:13" ht="13.5" thickBot="1" x14ac:dyDescent="0.25">
      <c r="A21" s="16" t="s">
        <v>90</v>
      </c>
      <c r="B21" s="13"/>
      <c r="C21" s="14"/>
      <c r="D21" s="15"/>
      <c r="E21" s="23">
        <f>SUM(E6:E20)</f>
        <v>0</v>
      </c>
      <c r="G21" s="16" t="s">
        <v>93</v>
      </c>
      <c r="H21" s="13"/>
      <c r="I21" s="15"/>
      <c r="J21" s="23">
        <f>SUM(J6:J20)</f>
        <v>0</v>
      </c>
    </row>
  </sheetData>
  <mergeCells count="3">
    <mergeCell ref="A2:J2"/>
    <mergeCell ref="A4:E4"/>
    <mergeCell ref="G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Total Campus Cost</vt:lpstr>
      <vt:lpstr>Building A</vt:lpstr>
      <vt:lpstr>Building C1</vt:lpstr>
      <vt:lpstr>Building C2</vt:lpstr>
      <vt:lpstr>Building C3</vt:lpstr>
      <vt:lpstr>Building C4</vt:lpstr>
      <vt:lpstr>Building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Buehring</dc:creator>
  <cp:lastModifiedBy>Tina Alvarez-Bevens</cp:lastModifiedBy>
  <cp:lastPrinted>2024-08-09T20:44:48Z</cp:lastPrinted>
  <dcterms:created xsi:type="dcterms:W3CDTF">2024-08-09T14:15:05Z</dcterms:created>
  <dcterms:modified xsi:type="dcterms:W3CDTF">2024-08-09T20:44:56Z</dcterms:modified>
</cp:coreProperties>
</file>