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esktop\Oakridge Furniture Bid Package\"/>
    </mc:Choice>
  </mc:AlternateContent>
  <xr:revisionPtr revIDLastSave="0" documentId="13_ncr:1_{91E97A5B-98AA-4F1E-AB70-1B74C33E60CC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chool Site" sheetId="2" r:id="rId1"/>
    <sheet name="Reference" sheetId="5" r:id="rId2"/>
  </sheets>
  <definedNames>
    <definedName name="_xlnm._FilterDatabase" localSheetId="0" hidden="1">'School Site'!$A$6:$G$86</definedName>
    <definedName name="_xlnm.Print_Titles" localSheetId="0">'School Site'!$5:$5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2" l="1"/>
  <c r="G36" i="2"/>
  <c r="G7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3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34" i="2"/>
  <c r="G35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1" i="2"/>
  <c r="G82" i="2"/>
  <c r="G83" i="2"/>
  <c r="G84" i="2"/>
</calcChain>
</file>

<file path=xl/sharedStrings.xml><?xml version="1.0" encoding="utf-8"?>
<sst xmlns="http://schemas.openxmlformats.org/spreadsheetml/2006/main" count="925" uniqueCount="390">
  <si>
    <t>QTY</t>
  </si>
  <si>
    <t>UNIT PRICE</t>
  </si>
  <si>
    <t>EXTENDED PRICE</t>
  </si>
  <si>
    <t>Description</t>
  </si>
  <si>
    <t>Installation</t>
  </si>
  <si>
    <t>Shipping/Freight/Handling</t>
  </si>
  <si>
    <t>Subtotal</t>
  </si>
  <si>
    <t>Specified Items</t>
  </si>
  <si>
    <t>Specified Items Total</t>
  </si>
  <si>
    <t>TAG</t>
  </si>
  <si>
    <t>PART NUMBER</t>
  </si>
  <si>
    <t>Furniture Bid For: Furniture &amp; Equipment Bid for Oakridge Elementary School</t>
  </si>
  <si>
    <t xml:space="preserve">Bid Due Date:  TBD
</t>
  </si>
  <si>
    <t>Bid # TBD</t>
  </si>
  <si>
    <t>#</t>
  </si>
  <si>
    <t>Quantity</t>
  </si>
  <si>
    <t>Ind. Tag</t>
  </si>
  <si>
    <t>Part Number</t>
  </si>
  <si>
    <t>Company</t>
  </si>
  <si>
    <t>Comment</t>
  </si>
  <si>
    <t>Ext. List</t>
  </si>
  <si>
    <t>-</t>
  </si>
  <si>
    <t>L.01</t>
  </si>
  <si>
    <t>Soft Rocker</t>
  </si>
  <si>
    <t>Steelcase</t>
  </si>
  <si>
    <t>$1,770.00</t>
  </si>
  <si>
    <t>L.02</t>
  </si>
  <si>
    <t>$3,540.00</t>
  </si>
  <si>
    <t>L.03</t>
  </si>
  <si>
    <t>$31,860.00</t>
  </si>
  <si>
    <t>L.04</t>
  </si>
  <si>
    <t>Ottoman-26" Circle</t>
  </si>
  <si>
    <t>$2,466.00</t>
  </si>
  <si>
    <t>L.05</t>
  </si>
  <si>
    <t>$14,796.00</t>
  </si>
  <si>
    <t>L.06</t>
  </si>
  <si>
    <t>SINGLE SEAT</t>
  </si>
  <si>
    <t>$2,610.00</t>
  </si>
  <si>
    <t>L.07</t>
  </si>
  <si>
    <t>FLOWFORM CHAIR MOBILE KIT</t>
  </si>
  <si>
    <t>$250.00</t>
  </si>
  <si>
    <t>O.01</t>
  </si>
  <si>
    <t>Outdoor Flowform Bean Bench - Large</t>
  </si>
  <si>
    <t>$23,120.00</t>
  </si>
  <si>
    <t>O.02</t>
  </si>
  <si>
    <t>Outdoor Flowform Straight Bench</t>
  </si>
  <si>
    <t>$10,752.00</t>
  </si>
  <si>
    <t>SC.01</t>
  </si>
  <si>
    <t>3FSNHEIGHTADJBKT</t>
  </si>
  <si>
    <t>AMQ 3F Screens Height Adjustable Bracket</t>
  </si>
  <si>
    <t>$4,230.00</t>
  </si>
  <si>
    <t>SC.02</t>
  </si>
  <si>
    <t>3FSNLINEAR</t>
  </si>
  <si>
    <t>AMQ 3F Screens Linear</t>
  </si>
  <si>
    <t>$9,570.00</t>
  </si>
  <si>
    <t>ST.01</t>
  </si>
  <si>
    <t>Potential Backless Stool - 24" Height</t>
  </si>
  <si>
    <t>$4,760.00</t>
  </si>
  <si>
    <t>ST.02</t>
  </si>
  <si>
    <t>Potential Backless Stool - 30" Height</t>
  </si>
  <si>
    <t>$1,080.00</t>
  </si>
  <si>
    <t>STO.01</t>
  </si>
  <si>
    <t>0289JC</t>
  </si>
  <si>
    <t>Jonti-Craft® 2 Station Art Center</t>
  </si>
  <si>
    <t>JONTI-CRAFT</t>
  </si>
  <si>
    <t>$1,248.60</t>
  </si>
  <si>
    <t>0606JC</t>
  </si>
  <si>
    <t>Jonti-Craft® 8 Cubbie-Tray Mobile Unit - with Colored Trays</t>
  </si>
  <si>
    <t>$10,128.00</t>
  </si>
  <si>
    <t>STO.03</t>
  </si>
  <si>
    <t>3500JC</t>
  </si>
  <si>
    <t>Jonti-Craft® Multi Pick-a-Book Stand</t>
  </si>
  <si>
    <t>$2,016.50</t>
  </si>
  <si>
    <t>STO.04</t>
  </si>
  <si>
    <t>57B</t>
  </si>
  <si>
    <t>Storage-Mobile, Curved, 3 Wide, Medium Height</t>
  </si>
  <si>
    <t>$11,124.00</t>
  </si>
  <si>
    <t>STO.05</t>
  </si>
  <si>
    <t>610W24000</t>
  </si>
  <si>
    <t>Cascade Mega-Cabinet - Open, 24-3" Standard Width Totes, Casters, Whiteboard Bac k</t>
  </si>
  <si>
    <t>$47,360.00</t>
  </si>
  <si>
    <t>STO.06</t>
  </si>
  <si>
    <t>611W00000</t>
  </si>
  <si>
    <t>Cascade Mega-Cabinet - Open, Shelves, Casters, Whiteboard Back</t>
  </si>
  <si>
    <t>$28,152.00</t>
  </si>
  <si>
    <t>STO.07</t>
  </si>
  <si>
    <t>AMQCRCD2HKSSPL</t>
  </si>
  <si>
    <t>Credenza Two High with Kneespace, Single Left Hand Pedestal</t>
  </si>
  <si>
    <t>$2,046.00</t>
  </si>
  <si>
    <t>STO.08</t>
  </si>
  <si>
    <t>$4,092.00</t>
  </si>
  <si>
    <t>STO.09</t>
  </si>
  <si>
    <t>AMQCRCD2HKSSPR</t>
  </si>
  <si>
    <t>Credenza Two High with Kneespace, Single Right Hand Pedestal</t>
  </si>
  <si>
    <t>STO.10</t>
  </si>
  <si>
    <t>STO.11</t>
  </si>
  <si>
    <t>STO.12</t>
  </si>
  <si>
    <t>E11000000</t>
  </si>
  <si>
    <t>Cascade Mega-Cabinet Cubby-Open, 9 Cubbies, Casters</t>
  </si>
  <si>
    <t>$13,055.00</t>
  </si>
  <si>
    <t>STO.13</t>
  </si>
  <si>
    <t>6679JC</t>
  </si>
  <si>
    <t>Jonti-Craft® Take Home Center - with Colored Paper-Trays</t>
  </si>
  <si>
    <t>$16,399.50</t>
  </si>
  <si>
    <t>STO.14</t>
  </si>
  <si>
    <t>AMQCRBKS</t>
  </si>
  <si>
    <t>Bookcase- Stacking,15"D</t>
  </si>
  <si>
    <t>$1,672.00</t>
  </si>
  <si>
    <t>STO.15</t>
  </si>
  <si>
    <t>AMQCRL2H</t>
  </si>
  <si>
    <t>Lateral-Two-High,File/File</t>
  </si>
  <si>
    <t>$3,442.00</t>
  </si>
  <si>
    <t>SSFL2H</t>
  </si>
  <si>
    <t>S-Series2-Drawer Freestanding Lateral File</t>
  </si>
  <si>
    <t>$5,915.00</t>
  </si>
  <si>
    <t>STO.16</t>
  </si>
  <si>
    <t>SSRSPEDESTAL</t>
  </si>
  <si>
    <t>AMQ S-Series Storage Pedestal</t>
  </si>
  <si>
    <t>$23,010.00</t>
  </si>
  <si>
    <t>STO.17</t>
  </si>
  <si>
    <t>AMQCROHSHD</t>
  </si>
  <si>
    <t>Stacking Overhead - Hinged Doors</t>
  </si>
  <si>
    <t>$12,614.00</t>
  </si>
  <si>
    <t>T.01</t>
  </si>
  <si>
    <t>CNCRTABLE</t>
  </si>
  <si>
    <t>AMQ Concur Table</t>
  </si>
  <si>
    <t>$1,201.00</t>
  </si>
  <si>
    <t>T.02</t>
  </si>
  <si>
    <t>$18,326.00</t>
  </si>
  <si>
    <t>T.03</t>
  </si>
  <si>
    <t>$6,695.00</t>
  </si>
  <si>
    <t>T.04</t>
  </si>
  <si>
    <t>19F18303012</t>
  </si>
  <si>
    <t>PALMER HAMILTON</t>
  </si>
  <si>
    <t>No Currency</t>
  </si>
  <si>
    <t>T.05</t>
  </si>
  <si>
    <t xml:space="preserve">19F18303012 </t>
  </si>
  <si>
    <t>T.06</t>
  </si>
  <si>
    <t>Table-Clamshell, Adjusted Height, Caster, 30x48</t>
  </si>
  <si>
    <t>$728.00</t>
  </si>
  <si>
    <t>T.07</t>
  </si>
  <si>
    <t>NL3060</t>
  </si>
  <si>
    <t>Elemental Table 30" Depth X 60" Width Nest and Fold, With Casters</t>
  </si>
  <si>
    <t>$9,424.00</t>
  </si>
  <si>
    <t>T.08</t>
  </si>
  <si>
    <t>EMWRDTBL</t>
  </si>
  <si>
    <t>Working-Height Round</t>
  </si>
  <si>
    <t>$3,762.00</t>
  </si>
  <si>
    <t>T.09</t>
  </si>
  <si>
    <t>Interchange Activity Table, 42" Depth x 72" Width</t>
  </si>
  <si>
    <t>$21,060.00</t>
  </si>
  <si>
    <t>T.10</t>
  </si>
  <si>
    <t>Interchange Cookie Table</t>
  </si>
  <si>
    <t>$14,436.00</t>
  </si>
  <si>
    <t>T.11</t>
  </si>
  <si>
    <t>Interchange Act Table, Kidney, 48 Depth x 72 Width</t>
  </si>
  <si>
    <t>$13,668.00</t>
  </si>
  <si>
    <t>T.12</t>
  </si>
  <si>
    <t>25240BUTCHER</t>
  </si>
  <si>
    <t>Planner Studio Butcher Table, Fixed Height, With Casters, 48x48x40</t>
  </si>
  <si>
    <t>$16,905.00</t>
  </si>
  <si>
    <t>AC.01</t>
  </si>
  <si>
    <t>Planner Studio Whiteboard, Mobile, Fixed Height, With Casters, 29" Height</t>
  </si>
  <si>
    <t>Accessory</t>
  </si>
  <si>
    <t>$47,124.00</t>
  </si>
  <si>
    <t>AC.02</t>
  </si>
  <si>
    <t>Carpets for Kids - Colorful Row Seating Rug 12'x7'-6"</t>
  </si>
  <si>
    <t>DO NOT USE PLACEHOLDER</t>
  </si>
  <si>
    <t>AC.03</t>
  </si>
  <si>
    <t>Isle Floor Cushion - Circle</t>
  </si>
  <si>
    <t>$2,624.00</t>
  </si>
  <si>
    <t>AC.04</t>
  </si>
  <si>
    <t>Isle Floor Cushion Cart, 10 Circles, Variety Pack</t>
  </si>
  <si>
    <t>$11,640.00</t>
  </si>
  <si>
    <t>AC.05</t>
  </si>
  <si>
    <t>AMQCRTB</t>
  </si>
  <si>
    <t>Tackboard</t>
  </si>
  <si>
    <t>$4,361.00</t>
  </si>
  <si>
    <t>AC.06</t>
  </si>
  <si>
    <t>Backpack Hook, Activity Tables</t>
  </si>
  <si>
    <t>$14,976.00</t>
  </si>
  <si>
    <t>AC.07</t>
  </si>
  <si>
    <t>3" Dual Wheel Pack,Dual-Wheel, Set of 4 Locking</t>
  </si>
  <si>
    <t>$58,752.00</t>
  </si>
  <si>
    <t>CH.01A</t>
  </si>
  <si>
    <t>Flavors Stack Chair - A Shell-18" Height</t>
  </si>
  <si>
    <t>Chair</t>
  </si>
  <si>
    <t>$42,930.00</t>
  </si>
  <si>
    <t>CH.01B</t>
  </si>
  <si>
    <t>Flavors Stack Chair - B Shell-16" Height</t>
  </si>
  <si>
    <t>$32,480.00</t>
  </si>
  <si>
    <t>CH.01C</t>
  </si>
  <si>
    <t>Flavors Stack Chair - B Shell-14" Height</t>
  </si>
  <si>
    <t>$21,306.00</t>
  </si>
  <si>
    <t>CH.01D</t>
  </si>
  <si>
    <t>Flavors Stack Chair - C Shell-12" Height</t>
  </si>
  <si>
    <t>$6,672.00</t>
  </si>
  <si>
    <t>CH.02A</t>
  </si>
  <si>
    <t>Flavors Noodle Chair - A Shell-18" Height</t>
  </si>
  <si>
    <t>$5,775.00</t>
  </si>
  <si>
    <t>CH.02B</t>
  </si>
  <si>
    <t>Flavors Noodle Chair - B Shell-16" Height</t>
  </si>
  <si>
    <t>$6,288.00</t>
  </si>
  <si>
    <t>CH.02C</t>
  </si>
  <si>
    <t>Flavors Noodle Chair - B Shell-14" Height</t>
  </si>
  <si>
    <t>$2,358.00</t>
  </si>
  <si>
    <t>CH.03</t>
  </si>
  <si>
    <t>1410-GT-PB</t>
  </si>
  <si>
    <t>Link - Four Leg Guest Chair, Plastic Back with Upholstered Seat</t>
  </si>
  <si>
    <t>9to5 Seating</t>
  </si>
  <si>
    <t>$13,200.00</t>
  </si>
  <si>
    <t>CH.04</t>
  </si>
  <si>
    <t>1410-GT-UB</t>
  </si>
  <si>
    <t>Link - Four Leg Guest Chair, Upholstered Back and Seat</t>
  </si>
  <si>
    <t>$14,100.00</t>
  </si>
  <si>
    <t>CH.05</t>
  </si>
  <si>
    <t>BODICHAIR</t>
  </si>
  <si>
    <t>Bodi Task Chair</t>
  </si>
  <si>
    <t>$26,832.00</t>
  </si>
  <si>
    <t>CH.06</t>
  </si>
  <si>
    <t>OODLE31</t>
  </si>
  <si>
    <t>Oodle Stool Stack of 3 With 1 Movement Disc</t>
  </si>
  <si>
    <t>$14,148.00</t>
  </si>
  <si>
    <t>CH.07</t>
  </si>
  <si>
    <t>TIZUNEST</t>
  </si>
  <si>
    <t>Tizu Nesting Chair Multipurpose</t>
  </si>
  <si>
    <t>$19,902.00</t>
  </si>
  <si>
    <t>CH.08</t>
  </si>
  <si>
    <t>TIZUWORK</t>
  </si>
  <si>
    <t>Tizu Task Chair</t>
  </si>
  <si>
    <t>$4,432.00</t>
  </si>
  <si>
    <t>CB9201-172822-AL</t>
  </si>
  <si>
    <t>Adjusted part that has been removed from the drawing.</t>
  </si>
  <si>
    <t>WB Manufacturing</t>
  </si>
  <si>
    <t>Desk</t>
  </si>
  <si>
    <t>CD1000-363029-LG</t>
  </si>
  <si>
    <t>CD1010-363029-LG</t>
  </si>
  <si>
    <t>CD3000-773030-LG</t>
  </si>
  <si>
    <t>CDADA1000-363029-LG</t>
  </si>
  <si>
    <t>LBC1000-242324-AC-D</t>
  </si>
  <si>
    <t>D.01</t>
  </si>
  <si>
    <t>Interchange Act Table, 20" Depth x 27" Width ,Singular Standard Desk</t>
  </si>
  <si>
    <t>$210,240.00</t>
  </si>
  <si>
    <t>D.02</t>
  </si>
  <si>
    <t>Motum Teachers Right Hand Height-Adjustable Mobile Workstation, 24" x24"</t>
  </si>
  <si>
    <t>$37,012.00</t>
  </si>
  <si>
    <t>D.03</t>
  </si>
  <si>
    <t>APS3</t>
  </si>
  <si>
    <t>Activ2.0Desk, Stage 3</t>
  </si>
  <si>
    <t>$1,315.00</t>
  </si>
  <si>
    <t>D.04</t>
  </si>
  <si>
    <t>$3,978.00</t>
  </si>
  <si>
    <t>D.05</t>
  </si>
  <si>
    <t>$46,830.00</t>
  </si>
  <si>
    <t>D.06</t>
  </si>
  <si>
    <t>$9,730.00</t>
  </si>
  <si>
    <t>Lounge</t>
  </si>
  <si>
    <t>Outdoor</t>
  </si>
  <si>
    <t>O.03</t>
  </si>
  <si>
    <t>CENTRA-171796-BNCH</t>
  </si>
  <si>
    <t>96" Centra Bench 17 x 16.75 x 96</t>
  </si>
  <si>
    <t>O.04</t>
  </si>
  <si>
    <t>CENTRA-303096-TBL</t>
  </si>
  <si>
    <t>Centra Table 30 x 28 x 96</t>
  </si>
  <si>
    <t>PL.01</t>
  </si>
  <si>
    <t>Play</t>
  </si>
  <si>
    <t>$1,872.90</t>
  </si>
  <si>
    <t>PL.02</t>
  </si>
  <si>
    <t>2411SA</t>
  </si>
  <si>
    <t>Jonti-Craft® Culinary Creations School Age Kitchen 4 Piece Set</t>
  </si>
  <si>
    <t>$9,987.00</t>
  </si>
  <si>
    <t>Screen</t>
  </si>
  <si>
    <t>Stool</t>
  </si>
  <si>
    <t>Storage</t>
  </si>
  <si>
    <t>CA-BOTC-3618-A1</t>
  </si>
  <si>
    <t>Deskmakers</t>
  </si>
  <si>
    <t>CA-ISBS-1836-35</t>
  </si>
  <si>
    <t>CA-TPIS-3690-T1-A1</t>
  </si>
  <si>
    <t>Table</t>
  </si>
  <si>
    <t>Total -</t>
  </si>
  <si>
    <t>$1,078,292.50</t>
  </si>
  <si>
    <t>Summary</t>
  </si>
  <si>
    <t>Total</t>
  </si>
  <si>
    <t>12’ Bench/Table – 30”High 30”H x 55”D x 145”W
WITH GRAPHIC</t>
  </si>
  <si>
    <t>12’ Bench/Table – 30”High 30”H x 55”D x 145”W
WITHOUT GRAPHIC</t>
  </si>
  <si>
    <t>D.07</t>
  </si>
  <si>
    <t>D.08</t>
  </si>
  <si>
    <t>D.09</t>
  </si>
  <si>
    <t>D.10</t>
  </si>
  <si>
    <t>D.11</t>
  </si>
  <si>
    <t>D.12</t>
  </si>
  <si>
    <t>STO.02</t>
  </si>
  <si>
    <t>STO.18</t>
  </si>
  <si>
    <t>STO.19</t>
  </si>
  <si>
    <t xml:space="preserve">Carpets for Kids </t>
  </si>
  <si>
    <t>AMQ</t>
  </si>
  <si>
    <t>Smith System</t>
  </si>
  <si>
    <t>Palmer Hamilton</t>
  </si>
  <si>
    <t>Jonti-Craft</t>
  </si>
  <si>
    <t>Isle Floor Cushion Cart w/ Round Floor Cushions / Dimensions: 18.5" D x 17.5" W x 37" H / Finishes: 5 Colors, Variety Pack</t>
  </si>
  <si>
    <t>Embank Tackboard, Stacking / Dimensions: 72"W x 20.25"H / Finishes: Designtex Billiard Pewter 5H20</t>
  </si>
  <si>
    <t>MANUFACTURER</t>
  </si>
  <si>
    <t>DESCRIPTION</t>
  </si>
  <si>
    <t>AC.08</t>
  </si>
  <si>
    <t>3" Dual-Wheel Caster Pack, Set of 4, Locking / Dimenions: 4"Dia. / Finishes: Black (To be used w/ D.01)</t>
  </si>
  <si>
    <t>CH.06A</t>
  </si>
  <si>
    <t>CH.06B</t>
  </si>
  <si>
    <t>57BBAA00000</t>
  </si>
  <si>
    <t>Backpack Hook, Activity Tables (To be used w/ D.01) / Dimensions: One Size / Finishes: One Finish</t>
  </si>
  <si>
    <t>Flowform Chair Mobile Kit (To be used w/ L.03) / Dimensions: One Size / Finish: One Finish</t>
  </si>
  <si>
    <t>Interchange Act Table, Singular Standard Desk, 1/4" Top with Bmpr TMId / Dimensions: 20"D x 27"W x 22-34"H /   Finishes: Standard Laminate Finishes-Color TBD, Standard Frame-Color TBD</t>
  </si>
  <si>
    <t>Colorful Row Seating Rug / Dimensions: 12' W x 7'-6" L / Finishes: One Finish</t>
  </si>
  <si>
    <t>Jonti-Craft® 2 Station Art Center / Dimensions: 20"D x 25.5"W x 45"H / Finishes: One Finish</t>
  </si>
  <si>
    <t>Jonti-Craft® Culinary Creations School Age Kitchen 4 Piece Set / Dimensions: 15"D x 96"W x 40"H  / Finishes: One Finish</t>
  </si>
  <si>
    <t>Jonti-Craft® 8 Cubbie-Tray Mobile Unit, with Colored Trays / Dimensions: 15"D x 20"W x 29.5"H / Finishes: One Finish</t>
  </si>
  <si>
    <t>Jonti-Craft® Multi Pick-a-Book Stand / Dimensions: 16.5"D x 30"W x 27.5"H / Finishes: One Finish</t>
  </si>
  <si>
    <t>Jonti-Craft® Take Home Center - with Colored Paper-Trays / Dimensions: 15"D x 60"W x 50.5"H / Finishes: One Finish</t>
  </si>
  <si>
    <t xml:space="preserve">Planner Studio Butcher Table, Fixed Height, With Casters / Dimensions: 48"D x 48"W x40"H / Finishes: Standard Butcher Block, Standard Frame- Color TBD </t>
  </si>
  <si>
    <t>Tax</t>
  </si>
  <si>
    <t xml:space="preserve">Grand Total </t>
  </si>
  <si>
    <t>Design</t>
  </si>
  <si>
    <t>Project Management</t>
  </si>
  <si>
    <t>Misc.</t>
  </si>
  <si>
    <t>Planner Studio Mobile Whiteboard, Fixed Height, Locking Casters/ Dimensions: 26" D x 42" W x 72" H / Finishes: Standard Leg Finishes-Color TBD</t>
  </si>
  <si>
    <t>Isle Floor Cushion, Single Circle / Dimensions: 17” Dia x 3.25” H / Finishes: Standard Nylon-Color TBD</t>
  </si>
  <si>
    <t>Flavors Stack Chair, A Shell-18" Height, Nylon Glides / Dimensions: 20.5"D x 19.5"W x 18"H / Finishes: Standard Shell Finish-Color TBD, Standard Frame Finish-Color TBD</t>
  </si>
  <si>
    <t>Flavors Stack Chair - B Shell-16" Height, Nylon Glides / Dimensions: 18"D x 17.5"W x 16"H / Finishes: Standard Shell Finish-Color TBD, Standard Frame Finish-Color TBD</t>
  </si>
  <si>
    <t>Flavors Stack Chair - B Shell-14" Height, Nylon Glides / Dimensions: 17"D x 17.5"W x 14"H / Finishes: Standard Shell Finish-Color TBD, Standard Frame Finish-Color TBD</t>
  </si>
  <si>
    <t>Flavors Stack Chair - C Shell-12" Height, Nylon Glides / Dimensions: 14.5"D x 15"W x 12"H / Finishes: Standard Shell Finish-Color TBD, Standard Frame Finish-Color TBD</t>
  </si>
  <si>
    <t>Flavors Noodle Chair - A Shell-18" Height, Nylon Glides / Dimensions: 20.5"D x 19.5"W x 18"H / Finishes: Standard Shell Finish-Color TBD, Standard Frame Finish-Color TBD</t>
  </si>
  <si>
    <t>Flavors Noodle Chair - B Shell-16" Height, Nylon Glides / Dimensions: 18"D x 18"W x 16"H / Finishes: Standard Shell Finish-Color TBD, Standard Frame Finish-Color TBD</t>
  </si>
  <si>
    <t>Flavors Noodle Chair - B Shell-14" Height, Nylon Glides / Dimensions: 17"D x 17.5"W x 14"H / Finishes: Standard Shell Finish-Color TBD, Standard Frame Finish-Color TBD</t>
  </si>
  <si>
    <t>Link - Four Leg Guest Chair, Plastic Back with Upholstered Seat, Armless, No Cal TB 133 / Dimensions: 24"D x 25.5"W x 32"H - 17.5"SH / Finishes: Standard Frame Finish- Color TBD, Fabric Grade C-Canter EPU Iron</t>
  </si>
  <si>
    <t>Link - Four Leg Guest Chair, Upholstered Back and Seat, A15B Soft Touch Arms, No Cal TB 133 / Dimensions: 24"D x 25.5"W x 32"H - 17.5"SH / Finishes: Standard Frame Finish- Color TBD, Fabric Grade C-Canter EPU Iron</t>
  </si>
  <si>
    <t>Bodi Task Chair, Knocked Down / Dimensions: 20"D x 19"W x 37.25"-42.75"H - 17.5"-23"SH / Finishes: Standard Frame Finish-Color TBD, Fabric-Brisa Ash BR06</t>
  </si>
  <si>
    <t xml:space="preserve">Oodle Stool Stack of 3 With 1 Movement Disc, 2H / 17"D x 17"W x 18.5"H / Finishes: Standard Shell Finish- Color TBD </t>
  </si>
  <si>
    <t xml:space="preserve">Oodle Stool Stack of 3 With 1 Movement Disc, 3H / 17"D x 17"W x 18.5"H / Finishes: Standard Shell Finishes- Color TBD </t>
  </si>
  <si>
    <t>Tizu Nesting Chair Multipurpose, Plastic Back, Fixed Loop Armrest, Soft Casters, Knocked Down / Dimensions: 20.5"D x 19.25"W x 37.5"H - 19"SH / Finishes: Standard Frame Finish- Color TBD, Fabric-Brisa Ash BR06</t>
  </si>
  <si>
    <t>Tizu Task Chair, Plastic Back, Fixed Loop Armrest, Soft Casters, Knocked Down / Dimensions: 18.5"D x 17.75"W x 37"-41"H - 18"-22"SH /  Finishes: Standard Frame Finish- Color TBD, Fabric-Brisa Ash BR06</t>
  </si>
  <si>
    <t>Activ2.0Desk, Stage 3, C-Leg, Glides / Dimensions: 24"D x 46"W  / Finishes: Standard LPL Laminate Finish- Color TBD, Standard Frame Finish- Color TBD</t>
  </si>
  <si>
    <t>Activ2.0Desk, Stage 3, C-Leg, Glides / Dimensions: 24"D x 48"W / Finishes: Standard LPL Laminate Finish- Color TBD, Standard Frame Finish- Color TBD</t>
  </si>
  <si>
    <t>Activ2.0Desk, Stage 3, C-Leg, Castors / Dimensions: 24"D x 58"W / Finishes: Standard LPL Laminate Finish- Color TBD, Standard Frame Finish- Color TBD</t>
  </si>
  <si>
    <t>Activ2.0Desk, Stage 3, C-Leg, Glides / Dimensions: 29"D x 52"W / Finishes: Standard LPL Laminate Finish- Color TBD, Standard Frame Finish- Color TBD</t>
  </si>
  <si>
    <t>TFL: Modular Circulation Under Cabinet, 1 Drawer, 1 Fle Drawer, Levelers, Without a Top / Dimensions: 22"D x 16.25"W x 28'H /  Finishes: Classic Finish, HPL- Color TBD</t>
  </si>
  <si>
    <t>Main Rectangle Unit / Dimensions: 36"W x 30"H x 29"D / Finishes: Classic Finish, HPL- Color TBD</t>
  </si>
  <si>
    <t>Main Rectangle Unit w/ Book Drop / Dimensions: 36"W x 30"H x 29"D / Finishes: Classic Finish, HPL- Color TBD</t>
  </si>
  <si>
    <t>Modular Curved Circulation Desk, No transaction Top, 5 Grommets, Leveling Glides, Work Surface / Dimensions: 76.5W x 30D x 30H / Finishes: Classic Finish, HPL- Color TBD</t>
  </si>
  <si>
    <t>ADA Circulation Desk, 3mm Edge HPL Top, Double Sided Seating, ADA Compliant, 4 Grommets, Leveling Glides / Dimensions: 29"D x 36"W x 30"H / Finishes: Classic Finish, HPL- Color TBD</t>
  </si>
  <si>
    <t>Mobile Depressible Book Cart / Dimensions: 24"D x 24"W x 23"H / Finishes: Classic Finish, HPL- Color TBD</t>
  </si>
  <si>
    <t xml:space="preserve">Flowform Soft Rocker / Dimensions: 26.25"D x 20.55"W x 25.42"H / Finishes: Standard Soft Seating Vinyl- Color TBD </t>
  </si>
  <si>
    <t xml:space="preserve">Flowform Ottoman / Dimensions: 26"Dia. x 18"H Circle / Finishes: Standard Soft Seating Vinyl- Color TBD </t>
  </si>
  <si>
    <t xml:space="preserve">Flowform Learn Lounge Single Seat / Dimensions: 25.25″D x 30.75″W x 18″H / Finishes: Standard Soft Seating Vinyl- Color TBD </t>
  </si>
  <si>
    <t xml:space="preserve">Outdoor Flowform Bean Bench, Large / Dimensions: 25”D x 60”W x 18.5”H / Finishes: Standard Soft Seating Vinyl- Color TBD </t>
  </si>
  <si>
    <t xml:space="preserve">Outdoor Flowform Straight Bench / Dimensions: 25”D x 60”W x 18.5”H /  Finishes: Standard Soft Seating Vinyl- Color TBD  </t>
  </si>
  <si>
    <t>96" Centra Bench / Dimensions: 17 x 16.75 x 96 / Finishes: Standard Frame Finish- Color TBD, Wilsonart Laminate for use with Palmer Hamilton- Color TBD ( Select from colors ending with ‘-38’ or ‘-60’)</t>
  </si>
  <si>
    <t>Centra Table / Dimensions: 30 x 28 x 96 / Finishes: Standard Frame Finish- Color TBD, Wilsonart Laminate for use with Palmer Hamilton- Color TBD ( Select from colors ending with ‘-38’ or ‘-60’)</t>
  </si>
  <si>
    <t>Potential Backless Fixed Height Stool, 24" Height, Nylon Glides / Dimensions: 19.2”D x 20.5"W x 26.1”H  / Finishes: Standard Shell Finish-Color TBD, Standard Frame Finish-Color TBD</t>
  </si>
  <si>
    <t>Potential Backless Fixed Height Stool, 30" Height, Nylon Glides / Dimensions: 21.2”D x 21”W x 32.1”H  / Finishes: Standard Shell Finish-Color TBD, Standard Frame Finish-Color TBD</t>
  </si>
  <si>
    <t>Flowform Curved Mobile Storage w/shelves, casters &amp; Whiteboard Back Panel / Dimensions: 24"D x 59"W x 40"H / Finishes: Standard Laminate Finish- Color TBD, Standard Soft Seating Vinyl- Color TBD, Back Panel- WB</t>
  </si>
  <si>
    <t xml:space="preserve">Cascade Mega-Cabinet - Open, 24-3" Standard Width Totes, Casters, Whiteboard Back / Dimensions: 19"D x 43"W x 43.3"H / Finishes: Standard Powder Coat- Color TBD </t>
  </si>
  <si>
    <t xml:space="preserve">Cascade Mega-Cabinet - Open, Shelves, Casters, Whiteboard Back / Dimensions: 19"D x 43"W x 43.3"H /  Finishes:  Standard Powder Coat- Color TBD </t>
  </si>
  <si>
    <t xml:space="preserve">Cascade Mega-Cabinet Cubby-Open, 9 Cubbies, Casters / Dimensions: 19" x 43"W x 61.4"H / Finishes: Standard Powder Coat- Color TBD </t>
  </si>
  <si>
    <t>Credenza Two High with Kneespace, Single Left Hand Pedestal, Full MP, BBF, Ledge Pull / Dimensions: 24"D x 72"W /  Finishes: Standard Laminate, LPL- Color TBD</t>
  </si>
  <si>
    <t xml:space="preserve">Credenza Two High with Kneespace, Single Left Hand Pedestal, Full MP, FF, Ledge Pull / Dimensions: 24"D x 72"W /  Finishes: Standard Laminate, LPL- Color TBD </t>
  </si>
  <si>
    <t>Credenza Two High with Kneespace, Single Right Hand Pedestal, Full MP, BBF, Ledge Pull / Dimensions: 24"D x 72"W /  Finishes: Standard Laminate, LPL- Color TBD</t>
  </si>
  <si>
    <t>Credenza Two High with Kneespace, Single Right Hand Pedestal, Full MP, FF, Ledge Pull / Dimensions: 24"D x 72"W /  Finishes: Standard Laminate, LPL- Color TBD</t>
  </si>
  <si>
    <t>Lateral-Two-High,File/File, with 1.125" Thick Top, with counterweight, Key Plug, Ledge Pull / Dimensions: 24"D x 30"W x 2H / Finishes: Standard Laminate, LPL- Color TBD</t>
  </si>
  <si>
    <t>Bookcase- Stacking / Dimensions: 15"D x 30"W x 37.987"H / Finishes: Standard Laminate, LPL- Color TBD</t>
  </si>
  <si>
    <t>S-Series2-Drawer Freestanding Lateral File / Dimensions: 20"D x 30"W x 27"H / Finishes: Standard Paint Finishes- Color TBD</t>
  </si>
  <si>
    <t>AMQ S-Series Storage Pedestal, with Cushion / Dimensions: 23"D x 15"W x 21"H / Finishes: Standard Paint Finishes- Color TBD, Fabric - Verve Ash FC3</t>
  </si>
  <si>
    <t>Catalina Island bottom w (4) locking casters / Dimensions: 36"D x 18"W / Finishes: Standard Laminate Finish- Color TBD</t>
  </si>
  <si>
    <t>Catalina Island insert-open bookshelf, specify top separately / Dimensions: 17D x 36W x 35H / Finishes: Standard Laminate Finish- Color TBD</t>
  </si>
  <si>
    <t>Catalina Island top, Standard TFL w A1 edge / Dimensions: 26"D x 90"W / Finishes: Standard Laminate Finish- Color TBD</t>
  </si>
  <si>
    <t>AMQ Concur Table, No Modesty Panel / Dimensions: 24"D x 48"W / Finishes: Standard Laminate, LPL- Color TBD, Standard Frame Finish- Color TBD</t>
  </si>
  <si>
    <t>AMQ Concur Table, No Modesty Panel / Dimensions: 24"D x 60"W / Finishes: Standard Laminate, LPL- Color TBD, Standard Frame Finish- Color TBD</t>
  </si>
  <si>
    <t>AMQ Concur Table, No Modesty Panel / Dimensions: 30"D x 60"W / Finishes: Standard Laminate, LPL- Color TBD, Standard Frame Finish- Color TBD</t>
  </si>
  <si>
    <t>12’ Bench/Table, Without Graphic / Dimensions: 55”D x 145”W x 30”H / Finishes: Standard Frame Finish- Color TBD, Wilsonart Laminate for use with Palmer Hamilton- Color TBD ( Select from colors ending with ‘-38’ or ‘-60’)</t>
  </si>
  <si>
    <t>12’ Bench/Table, With Graphic / Dimensions: 55”D x 145”W x 30”H / Finishes: Standard Frame Finish- Color TBD, Wilsonart Laminate for use with Palmer Hamilton- Color TBD ( Select from colors ending with ‘-38’ or ‘-60’), Architect to provide graphic</t>
  </si>
  <si>
    <t>Embank Working-Height Round Table, Column Base / Dimensions: 36"Dia.x 28"H / Finishes: Standard Laminate Finish LPL- Color TBD, Standard Textured Paint Base- Color TBD</t>
  </si>
  <si>
    <t>Interchange Rectangle Activity Table / Dimensions: 42"D x 60"W x 22"-34"H / Finishes: Standard Laminate Finishes -Color TBD, Standard Frame- Color TBD</t>
  </si>
  <si>
    <t>Interchange Cookie Table / Dimensions: 48"D x 48"W x 22"-34"H / Finishes: Standard Laminate Finishes- Color TBD, Standard Frame- Color TBD</t>
  </si>
  <si>
    <t>Interchange Act Table, Kidney, With Casters, Adjustable Height / Dimensions: 48"D x 72"W x 22"-34"H / Finishes: Standard Laminate Finishes- Color TBD, Standard Frame- Color TBD</t>
  </si>
  <si>
    <t>Elemental Table Nest and Fold, With Casters, Adjustable Height / Dimensions: 30"D x 60"W / Finishes: Standard Laminate Finishes- Color TBD, Standard Frame- Color TBD</t>
  </si>
  <si>
    <t>Flowform Clamshell Table, Adjustable Height, With Casters / Dimensions: 30"D x 48W" x 26-40"H / Finishes: Standard Laminate Finishes- Color TBD, Standard Textured Paint Base- Color TBD</t>
  </si>
  <si>
    <t>Stacking Overhead, Hinged Doors, with Tackboard / Dimensions: 15"D x 72"W x 37.98725"H /  Finishes: Standard Laminate, LPL- Color TBD</t>
  </si>
  <si>
    <t>Motum Teachers Right Hand Height-Adjustable Mobile Workstation /  Dimensions: 24"D x 24"W x 30-44"H / Finishes: Standard Laminate-Color TBD, Standard Frame Finish- Color TBD</t>
  </si>
  <si>
    <t>SC.03</t>
  </si>
  <si>
    <t>AMQ 3F Screens Height Adjustable Bracket  (To be used w/ D.05 &amp; D.06 - Select Spaces) / Finishes: One Finish</t>
  </si>
  <si>
    <t>AMQ 3F Screens Linear (To be used w/ D.05) / Dimensions: 56"W x 18"H / Finishes: Fabric - Verve Ash FC3</t>
  </si>
  <si>
    <t>AMQ 3F Screens Linear (To be used w/ D.06 - Select Spaces)/ Dimensions: 50"W x 18"H / Finishes: Fabric - Verve Ash FC3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</si>
</sst>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0" borderId="0" xfId="0" applyFont="1"/>
    <xf numFmtId="0" fontId="8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164" fontId="11" fillId="0" borderId="1" xfId="0" quotePrefix="1" applyNumberFormat="1" applyFont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99"/>
  <sheetViews>
    <sheetView tabSelected="1" view="pageLayout" zoomScale="90" zoomScaleNormal="80" zoomScalePageLayoutView="90" workbookViewId="0">
      <selection sqref="A1:D1"/>
    </sheetView>
  </sheetViews>
  <sheetFormatPr defaultColWidth="9.07421875" defaultRowHeight="15" customHeight="1" x14ac:dyDescent="0.4"/>
  <cols>
    <col min="1" max="1" width="7.4609375" style="6" customWidth="1"/>
    <col min="2" max="2" width="11.23046875" customWidth="1"/>
    <col min="3" max="3" width="19.921875" style="4" customWidth="1"/>
    <col min="4" max="4" width="145.3828125" style="3" customWidth="1"/>
    <col min="5" max="5" width="20.69140625" style="3" bestFit="1" customWidth="1"/>
    <col min="6" max="6" width="11.4609375" bestFit="1" customWidth="1"/>
    <col min="7" max="7" width="11" customWidth="1"/>
  </cols>
  <sheetData>
    <row r="1" spans="1:7" ht="46.5" customHeight="1" x14ac:dyDescent="0.4">
      <c r="A1" s="20" t="s">
        <v>11</v>
      </c>
      <c r="B1" s="21"/>
      <c r="C1" s="21"/>
      <c r="D1" s="22"/>
      <c r="E1" s="5"/>
      <c r="F1" s="1"/>
      <c r="G1" s="2"/>
    </row>
    <row r="2" spans="1:7" ht="28.85" customHeight="1" x14ac:dyDescent="0.4">
      <c r="A2" s="23" t="s">
        <v>13</v>
      </c>
      <c r="B2" s="24"/>
      <c r="C2" s="24"/>
      <c r="D2" s="25"/>
      <c r="E2" s="2"/>
      <c r="F2" s="1"/>
      <c r="G2" s="2"/>
    </row>
    <row r="3" spans="1:7" ht="51" customHeight="1" x14ac:dyDescent="0.4">
      <c r="A3" s="23" t="s">
        <v>12</v>
      </c>
      <c r="B3" s="24"/>
      <c r="C3" s="24"/>
      <c r="D3" s="25"/>
      <c r="E3" s="7"/>
      <c r="F3" s="1"/>
      <c r="G3" s="2"/>
    </row>
    <row r="4" spans="1:7" ht="14.6" x14ac:dyDescent="0.4">
      <c r="A4" s="17" t="s">
        <v>7</v>
      </c>
      <c r="B4" s="18"/>
      <c r="C4" s="18"/>
      <c r="D4" s="18"/>
      <c r="E4" s="18"/>
      <c r="F4" s="18"/>
      <c r="G4" s="19"/>
    </row>
    <row r="5" spans="1:7" ht="36" customHeight="1" x14ac:dyDescent="0.4">
      <c r="A5" s="8" t="s">
        <v>0</v>
      </c>
      <c r="B5" s="9" t="s">
        <v>9</v>
      </c>
      <c r="C5" s="10" t="s">
        <v>10</v>
      </c>
      <c r="D5" s="9" t="s">
        <v>302</v>
      </c>
      <c r="E5" s="9" t="s">
        <v>301</v>
      </c>
      <c r="F5" s="8" t="s">
        <v>1</v>
      </c>
      <c r="G5" s="11" t="s">
        <v>2</v>
      </c>
    </row>
    <row r="6" spans="1:7" ht="12.75" customHeight="1" x14ac:dyDescent="0.4">
      <c r="A6" s="8"/>
      <c r="B6" s="12"/>
      <c r="C6" s="13"/>
      <c r="D6" s="14"/>
      <c r="E6" s="14"/>
      <c r="F6" s="12"/>
      <c r="G6" s="15"/>
    </row>
    <row r="7" spans="1:7" ht="12.75" customHeight="1" x14ac:dyDescent="0.4">
      <c r="A7" s="26">
        <v>36</v>
      </c>
      <c r="B7" s="27" t="s">
        <v>161</v>
      </c>
      <c r="C7" s="28">
        <v>25260</v>
      </c>
      <c r="D7" s="30" t="s">
        <v>323</v>
      </c>
      <c r="E7" s="27" t="s">
        <v>296</v>
      </c>
      <c r="F7" s="29"/>
      <c r="G7" s="29">
        <v>0</v>
      </c>
    </row>
    <row r="8" spans="1:7" ht="12.75" customHeight="1" x14ac:dyDescent="0.4">
      <c r="A8" s="26">
        <v>5</v>
      </c>
      <c r="B8" s="27" t="s">
        <v>165</v>
      </c>
      <c r="C8" s="28">
        <v>4012</v>
      </c>
      <c r="D8" s="30" t="s">
        <v>311</v>
      </c>
      <c r="E8" s="27" t="s">
        <v>294</v>
      </c>
      <c r="F8" s="29"/>
      <c r="G8" s="29">
        <v>0</v>
      </c>
    </row>
    <row r="9" spans="1:7" ht="12.75" customHeight="1" x14ac:dyDescent="0.4">
      <c r="A9" s="26">
        <v>32</v>
      </c>
      <c r="B9" s="27" t="s">
        <v>168</v>
      </c>
      <c r="C9" s="28">
        <v>57001</v>
      </c>
      <c r="D9" s="30" t="s">
        <v>324</v>
      </c>
      <c r="E9" s="27" t="s">
        <v>296</v>
      </c>
      <c r="F9" s="29"/>
      <c r="G9" s="29">
        <f t="shared" ref="G9:G30" si="0">SUM(A9*F9)</f>
        <v>0</v>
      </c>
    </row>
    <row r="10" spans="1:7" ht="12.75" customHeight="1" x14ac:dyDescent="0.4">
      <c r="A10" s="26">
        <v>12</v>
      </c>
      <c r="B10" s="27" t="s">
        <v>171</v>
      </c>
      <c r="C10" s="28">
        <v>57905</v>
      </c>
      <c r="D10" s="30" t="s">
        <v>299</v>
      </c>
      <c r="E10" s="27" t="s">
        <v>296</v>
      </c>
      <c r="F10" s="29"/>
      <c r="G10" s="29">
        <f t="shared" si="0"/>
        <v>0</v>
      </c>
    </row>
    <row r="11" spans="1:7" ht="12.75" customHeight="1" x14ac:dyDescent="0.4">
      <c r="A11" s="26">
        <v>7</v>
      </c>
      <c r="B11" s="27" t="s">
        <v>174</v>
      </c>
      <c r="C11" s="28" t="s">
        <v>175</v>
      </c>
      <c r="D11" s="30" t="s">
        <v>300</v>
      </c>
      <c r="E11" s="27" t="s">
        <v>295</v>
      </c>
      <c r="F11" s="29"/>
      <c r="G11" s="29">
        <f t="shared" si="0"/>
        <v>0</v>
      </c>
    </row>
    <row r="12" spans="1:7" ht="12.75" customHeight="1" x14ac:dyDescent="0.4">
      <c r="A12" s="26">
        <v>241</v>
      </c>
      <c r="B12" s="27" t="s">
        <v>184</v>
      </c>
      <c r="C12" s="28">
        <v>11849</v>
      </c>
      <c r="D12" s="30" t="s">
        <v>325</v>
      </c>
      <c r="E12" s="27" t="s">
        <v>296</v>
      </c>
      <c r="F12" s="29"/>
      <c r="G12" s="29">
        <f t="shared" si="0"/>
        <v>0</v>
      </c>
    </row>
    <row r="13" spans="1:7" ht="12.75" customHeight="1" x14ac:dyDescent="0.4">
      <c r="A13" s="26">
        <v>261</v>
      </c>
      <c r="B13" s="27" t="s">
        <v>188</v>
      </c>
      <c r="C13" s="28">
        <v>11848</v>
      </c>
      <c r="D13" s="30" t="s">
        <v>326</v>
      </c>
      <c r="E13" s="27" t="s">
        <v>296</v>
      </c>
      <c r="F13" s="29"/>
      <c r="G13" s="29">
        <f t="shared" si="0"/>
        <v>0</v>
      </c>
    </row>
    <row r="14" spans="1:7" ht="12.75" customHeight="1" x14ac:dyDescent="0.4">
      <c r="A14" s="26">
        <v>159</v>
      </c>
      <c r="B14" s="27" t="s">
        <v>191</v>
      </c>
      <c r="C14" s="28">
        <v>11847</v>
      </c>
      <c r="D14" s="30" t="s">
        <v>327</v>
      </c>
      <c r="E14" s="27" t="s">
        <v>296</v>
      </c>
      <c r="F14" s="29"/>
      <c r="G14" s="29">
        <f t="shared" si="0"/>
        <v>0</v>
      </c>
    </row>
    <row r="15" spans="1:7" ht="12.75" customHeight="1" x14ac:dyDescent="0.4">
      <c r="A15" s="26">
        <v>48</v>
      </c>
      <c r="B15" s="27" t="s">
        <v>194</v>
      </c>
      <c r="C15" s="28">
        <v>11846</v>
      </c>
      <c r="D15" s="30" t="s">
        <v>328</v>
      </c>
      <c r="E15" s="27" t="s">
        <v>296</v>
      </c>
      <c r="F15" s="29"/>
      <c r="G15" s="29">
        <f t="shared" si="0"/>
        <v>0</v>
      </c>
    </row>
    <row r="16" spans="1:7" ht="12.75" customHeight="1" x14ac:dyDescent="0.4">
      <c r="A16" s="26">
        <v>18</v>
      </c>
      <c r="B16" s="27" t="s">
        <v>197</v>
      </c>
      <c r="C16" s="28">
        <v>11851</v>
      </c>
      <c r="D16" s="30" t="s">
        <v>329</v>
      </c>
      <c r="E16" s="27" t="s">
        <v>296</v>
      </c>
      <c r="F16" s="29"/>
      <c r="G16" s="29">
        <f t="shared" si="0"/>
        <v>0</v>
      </c>
    </row>
    <row r="17" spans="1:7" ht="12.75" customHeight="1" x14ac:dyDescent="0.4">
      <c r="A17" s="26">
        <v>27</v>
      </c>
      <c r="B17" s="27" t="s">
        <v>200</v>
      </c>
      <c r="C17" s="28">
        <v>11852</v>
      </c>
      <c r="D17" s="30" t="s">
        <v>330</v>
      </c>
      <c r="E17" s="27" t="s">
        <v>296</v>
      </c>
      <c r="F17" s="29"/>
      <c r="G17" s="29">
        <f t="shared" si="0"/>
        <v>0</v>
      </c>
    </row>
    <row r="18" spans="1:7" ht="12.75" customHeight="1" x14ac:dyDescent="0.4">
      <c r="A18" s="26">
        <v>9</v>
      </c>
      <c r="B18" s="27" t="s">
        <v>203</v>
      </c>
      <c r="C18" s="28">
        <v>11853</v>
      </c>
      <c r="D18" s="30" t="s">
        <v>331</v>
      </c>
      <c r="E18" s="27" t="s">
        <v>296</v>
      </c>
      <c r="F18" s="29"/>
      <c r="G18" s="29">
        <f t="shared" si="0"/>
        <v>0</v>
      </c>
    </row>
    <row r="19" spans="1:7" ht="12.75" customHeight="1" x14ac:dyDescent="0.4">
      <c r="A19" s="26">
        <v>20</v>
      </c>
      <c r="B19" s="27" t="s">
        <v>206</v>
      </c>
      <c r="C19" s="28" t="s">
        <v>207</v>
      </c>
      <c r="D19" s="30" t="s">
        <v>332</v>
      </c>
      <c r="E19" s="27" t="s">
        <v>209</v>
      </c>
      <c r="F19" s="29"/>
      <c r="G19" s="29">
        <f t="shared" si="0"/>
        <v>0</v>
      </c>
    </row>
    <row r="20" spans="1:7" ht="12.75" customHeight="1" x14ac:dyDescent="0.4">
      <c r="A20" s="26">
        <v>20</v>
      </c>
      <c r="B20" s="27" t="s">
        <v>211</v>
      </c>
      <c r="C20" s="28" t="s">
        <v>212</v>
      </c>
      <c r="D20" s="30" t="s">
        <v>333</v>
      </c>
      <c r="E20" s="27" t="s">
        <v>209</v>
      </c>
      <c r="F20" s="29"/>
      <c r="G20" s="29">
        <f t="shared" si="0"/>
        <v>0</v>
      </c>
    </row>
    <row r="21" spans="1:7" ht="12.75" customHeight="1" x14ac:dyDescent="0.4">
      <c r="A21" s="26">
        <v>43</v>
      </c>
      <c r="B21" s="27" t="s">
        <v>215</v>
      </c>
      <c r="C21" s="28" t="s">
        <v>216</v>
      </c>
      <c r="D21" s="30" t="s">
        <v>334</v>
      </c>
      <c r="E21" s="27" t="s">
        <v>295</v>
      </c>
      <c r="F21" s="29"/>
      <c r="G21" s="29">
        <f t="shared" si="0"/>
        <v>0</v>
      </c>
    </row>
    <row r="22" spans="1:7" s="16" customFormat="1" ht="12.75" customHeight="1" x14ac:dyDescent="0.4">
      <c r="A22" s="26">
        <v>20</v>
      </c>
      <c r="B22" s="27" t="s">
        <v>305</v>
      </c>
      <c r="C22" s="28" t="s">
        <v>220</v>
      </c>
      <c r="D22" s="30" t="s">
        <v>335</v>
      </c>
      <c r="E22" s="27" t="s">
        <v>296</v>
      </c>
      <c r="F22" s="29"/>
      <c r="G22" s="29">
        <f t="shared" si="0"/>
        <v>0</v>
      </c>
    </row>
    <row r="23" spans="1:7" s="16" customFormat="1" ht="12.75" customHeight="1" x14ac:dyDescent="0.4">
      <c r="A23" s="26">
        <v>54</v>
      </c>
      <c r="B23" s="27" t="s">
        <v>306</v>
      </c>
      <c r="C23" s="28" t="s">
        <v>220</v>
      </c>
      <c r="D23" s="30" t="s">
        <v>336</v>
      </c>
      <c r="E23" s="27" t="s">
        <v>296</v>
      </c>
      <c r="F23" s="29"/>
      <c r="G23" s="29">
        <f t="shared" si="0"/>
        <v>0</v>
      </c>
    </row>
    <row r="24" spans="1:7" ht="12.75" customHeight="1" x14ac:dyDescent="0.4">
      <c r="A24" s="26">
        <v>31</v>
      </c>
      <c r="B24" s="27" t="s">
        <v>223</v>
      </c>
      <c r="C24" s="28" t="s">
        <v>224</v>
      </c>
      <c r="D24" s="30" t="s">
        <v>337</v>
      </c>
      <c r="E24" s="27" t="s">
        <v>295</v>
      </c>
      <c r="F24" s="29"/>
      <c r="G24" s="29">
        <f t="shared" si="0"/>
        <v>0</v>
      </c>
    </row>
    <row r="25" spans="1:7" ht="12.75" customHeight="1" x14ac:dyDescent="0.4">
      <c r="A25" s="26">
        <v>8</v>
      </c>
      <c r="B25" s="27" t="s">
        <v>227</v>
      </c>
      <c r="C25" s="28" t="s">
        <v>228</v>
      </c>
      <c r="D25" s="30" t="s">
        <v>338</v>
      </c>
      <c r="E25" s="27" t="s">
        <v>295</v>
      </c>
      <c r="F25" s="29"/>
      <c r="G25" s="29">
        <f t="shared" si="0"/>
        <v>0</v>
      </c>
    </row>
    <row r="26" spans="1:7" s="16" customFormat="1" ht="12.75" customHeight="1" x14ac:dyDescent="0.4">
      <c r="A26" s="26">
        <v>576</v>
      </c>
      <c r="B26" s="27" t="s">
        <v>240</v>
      </c>
      <c r="C26" s="28">
        <v>4080</v>
      </c>
      <c r="D26" s="30" t="s">
        <v>310</v>
      </c>
      <c r="E26" s="27" t="s">
        <v>296</v>
      </c>
      <c r="F26" s="29"/>
      <c r="G26" s="29">
        <f t="shared" si="0"/>
        <v>0</v>
      </c>
    </row>
    <row r="27" spans="1:7" ht="12.75" customHeight="1" x14ac:dyDescent="0.4">
      <c r="A27" s="26">
        <v>576</v>
      </c>
      <c r="B27" s="27" t="s">
        <v>178</v>
      </c>
      <c r="C27" s="28">
        <v>67639</v>
      </c>
      <c r="D27" s="30" t="s">
        <v>308</v>
      </c>
      <c r="E27" s="27" t="s">
        <v>296</v>
      </c>
      <c r="F27" s="29"/>
      <c r="G27" s="29">
        <f t="shared" si="0"/>
        <v>0</v>
      </c>
    </row>
    <row r="28" spans="1:7" ht="12.75" customHeight="1" x14ac:dyDescent="0.4">
      <c r="A28" s="26">
        <v>576</v>
      </c>
      <c r="B28" s="27" t="s">
        <v>181</v>
      </c>
      <c r="C28" s="28">
        <v>17576</v>
      </c>
      <c r="D28" s="30" t="s">
        <v>304</v>
      </c>
      <c r="E28" s="27" t="s">
        <v>296</v>
      </c>
      <c r="F28" s="29"/>
      <c r="G28" s="29">
        <f t="shared" si="0"/>
        <v>0</v>
      </c>
    </row>
    <row r="29" spans="1:7" s="16" customFormat="1" ht="12.75" customHeight="1" x14ac:dyDescent="0.4">
      <c r="A29" s="26">
        <v>19</v>
      </c>
      <c r="B29" s="27" t="s">
        <v>243</v>
      </c>
      <c r="C29" s="28">
        <v>58040</v>
      </c>
      <c r="D29" s="30" t="s">
        <v>385</v>
      </c>
      <c r="E29" s="27" t="s">
        <v>296</v>
      </c>
      <c r="F29" s="29"/>
      <c r="G29" s="29">
        <f t="shared" si="0"/>
        <v>0</v>
      </c>
    </row>
    <row r="30" spans="1:7" ht="14.6" x14ac:dyDescent="0.4">
      <c r="A30" s="26">
        <v>1</v>
      </c>
      <c r="B30" s="27" t="s">
        <v>246</v>
      </c>
      <c r="C30" s="28" t="s">
        <v>247</v>
      </c>
      <c r="D30" s="30" t="s">
        <v>339</v>
      </c>
      <c r="E30" s="27" t="s">
        <v>295</v>
      </c>
      <c r="F30" s="29"/>
      <c r="G30" s="29">
        <f t="shared" si="0"/>
        <v>0</v>
      </c>
    </row>
    <row r="31" spans="1:7" ht="14.6" x14ac:dyDescent="0.4">
      <c r="A31" s="26">
        <v>3</v>
      </c>
      <c r="B31" s="27" t="s">
        <v>250</v>
      </c>
      <c r="C31" s="28" t="s">
        <v>247</v>
      </c>
      <c r="D31" s="30" t="s">
        <v>340</v>
      </c>
      <c r="E31" s="27" t="s">
        <v>295</v>
      </c>
      <c r="F31" s="29"/>
      <c r="G31" s="29">
        <v>0</v>
      </c>
    </row>
    <row r="32" spans="1:7" ht="14.6" x14ac:dyDescent="0.4">
      <c r="A32" s="26">
        <v>30</v>
      </c>
      <c r="B32" s="27" t="s">
        <v>252</v>
      </c>
      <c r="C32" s="28" t="s">
        <v>247</v>
      </c>
      <c r="D32" s="30" t="s">
        <v>341</v>
      </c>
      <c r="E32" s="27" t="s">
        <v>295</v>
      </c>
      <c r="F32" s="29"/>
      <c r="G32" s="29">
        <v>0</v>
      </c>
    </row>
    <row r="33" spans="1:7" ht="12.75" customHeight="1" x14ac:dyDescent="0.4">
      <c r="A33" s="26">
        <v>7</v>
      </c>
      <c r="B33" s="27" t="s">
        <v>254</v>
      </c>
      <c r="C33" s="28" t="s">
        <v>247</v>
      </c>
      <c r="D33" s="30" t="s">
        <v>342</v>
      </c>
      <c r="E33" s="27" t="s">
        <v>295</v>
      </c>
      <c r="F33" s="29"/>
      <c r="G33" s="29">
        <f t="shared" ref="G33:G40" si="1">SUM(A33*F33)</f>
        <v>0</v>
      </c>
    </row>
    <row r="34" spans="1:7" ht="12.65" customHeight="1" x14ac:dyDescent="0.4">
      <c r="A34" s="26">
        <v>30</v>
      </c>
      <c r="B34" s="27" t="s">
        <v>47</v>
      </c>
      <c r="C34" s="28" t="s">
        <v>48</v>
      </c>
      <c r="D34" s="30" t="s">
        <v>387</v>
      </c>
      <c r="E34" s="27" t="s">
        <v>295</v>
      </c>
      <c r="F34" s="29"/>
      <c r="G34" s="29">
        <f t="shared" si="1"/>
        <v>0</v>
      </c>
    </row>
    <row r="35" spans="1:7" ht="12.75" customHeight="1" x14ac:dyDescent="0.4">
      <c r="A35" s="26">
        <v>30</v>
      </c>
      <c r="B35" s="27" t="s">
        <v>51</v>
      </c>
      <c r="C35" s="28" t="s">
        <v>52</v>
      </c>
      <c r="D35" s="30" t="s">
        <v>388</v>
      </c>
      <c r="E35" s="27" t="s">
        <v>295</v>
      </c>
      <c r="F35" s="29"/>
      <c r="G35" s="29">
        <f t="shared" si="1"/>
        <v>0</v>
      </c>
    </row>
    <row r="36" spans="1:7" ht="12.75" customHeight="1" x14ac:dyDescent="0.4">
      <c r="A36" s="26">
        <v>4</v>
      </c>
      <c r="B36" s="27" t="s">
        <v>386</v>
      </c>
      <c r="C36" s="28" t="s">
        <v>52</v>
      </c>
      <c r="D36" s="30" t="s">
        <v>389</v>
      </c>
      <c r="E36" s="27" t="s">
        <v>295</v>
      </c>
      <c r="F36" s="29"/>
      <c r="G36" s="29">
        <f t="shared" si="1"/>
        <v>0</v>
      </c>
    </row>
    <row r="37" spans="1:7" ht="12.75" customHeight="1" x14ac:dyDescent="0.4">
      <c r="A37" s="26">
        <v>1</v>
      </c>
      <c r="B37" s="27" t="s">
        <v>285</v>
      </c>
      <c r="C37" s="28" t="s">
        <v>231</v>
      </c>
      <c r="D37" s="30" t="s">
        <v>343</v>
      </c>
      <c r="E37" s="27" t="s">
        <v>233</v>
      </c>
      <c r="F37" s="29"/>
      <c r="G37" s="29">
        <f t="shared" si="1"/>
        <v>0</v>
      </c>
    </row>
    <row r="38" spans="1:7" ht="12.75" customHeight="1" x14ac:dyDescent="0.4">
      <c r="A38" s="26">
        <v>1</v>
      </c>
      <c r="B38" s="27" t="s">
        <v>286</v>
      </c>
      <c r="C38" s="28" t="s">
        <v>235</v>
      </c>
      <c r="D38" s="30" t="s">
        <v>344</v>
      </c>
      <c r="E38" s="27" t="s">
        <v>233</v>
      </c>
      <c r="F38" s="31"/>
      <c r="G38" s="29">
        <f t="shared" si="1"/>
        <v>0</v>
      </c>
    </row>
    <row r="39" spans="1:7" ht="12.75" customHeight="1" x14ac:dyDescent="0.4">
      <c r="A39" s="26">
        <v>1</v>
      </c>
      <c r="B39" s="27" t="s">
        <v>287</v>
      </c>
      <c r="C39" s="28" t="s">
        <v>236</v>
      </c>
      <c r="D39" s="30" t="s">
        <v>345</v>
      </c>
      <c r="E39" s="27" t="s">
        <v>233</v>
      </c>
      <c r="F39" s="29"/>
      <c r="G39" s="29">
        <f t="shared" si="1"/>
        <v>0</v>
      </c>
    </row>
    <row r="40" spans="1:7" ht="12.75" customHeight="1" x14ac:dyDescent="0.4">
      <c r="A40" s="26">
        <v>1</v>
      </c>
      <c r="B40" s="27" t="s">
        <v>288</v>
      </c>
      <c r="C40" s="28" t="s">
        <v>237</v>
      </c>
      <c r="D40" s="30" t="s">
        <v>346</v>
      </c>
      <c r="E40" s="27" t="s">
        <v>233</v>
      </c>
      <c r="F40" s="29"/>
      <c r="G40" s="29">
        <f t="shared" si="1"/>
        <v>0</v>
      </c>
    </row>
    <row r="41" spans="1:7" ht="12.75" customHeight="1" x14ac:dyDescent="0.4">
      <c r="A41" s="26">
        <v>1</v>
      </c>
      <c r="B41" s="27" t="s">
        <v>289</v>
      </c>
      <c r="C41" s="28" t="s">
        <v>238</v>
      </c>
      <c r="D41" s="30" t="s">
        <v>347</v>
      </c>
      <c r="E41" s="27" t="s">
        <v>233</v>
      </c>
      <c r="F41" s="29"/>
      <c r="G41" s="29">
        <v>0</v>
      </c>
    </row>
    <row r="42" spans="1:7" ht="12.75" customHeight="1" x14ac:dyDescent="0.4">
      <c r="A42" s="26">
        <v>1</v>
      </c>
      <c r="B42" s="27" t="s">
        <v>290</v>
      </c>
      <c r="C42" s="28" t="s">
        <v>239</v>
      </c>
      <c r="D42" s="30" t="s">
        <v>348</v>
      </c>
      <c r="E42" s="27" t="s">
        <v>233</v>
      </c>
      <c r="F42" s="29"/>
      <c r="G42" s="29">
        <f t="shared" ref="G42:G76" si="2">SUM(A42*F42)</f>
        <v>0</v>
      </c>
    </row>
    <row r="43" spans="1:7" ht="12.75" customHeight="1" x14ac:dyDescent="0.4">
      <c r="A43" s="26">
        <v>42</v>
      </c>
      <c r="B43" s="27" t="s">
        <v>22</v>
      </c>
      <c r="C43" s="28">
        <v>55000</v>
      </c>
      <c r="D43" s="30" t="s">
        <v>349</v>
      </c>
      <c r="E43" s="27" t="s">
        <v>296</v>
      </c>
      <c r="F43" s="29"/>
      <c r="G43" s="29">
        <f t="shared" si="2"/>
        <v>0</v>
      </c>
    </row>
    <row r="44" spans="1:7" ht="12.75" customHeight="1" x14ac:dyDescent="0.4">
      <c r="A44" s="26">
        <v>21</v>
      </c>
      <c r="B44" s="27" t="s">
        <v>26</v>
      </c>
      <c r="C44" s="28">
        <v>55001</v>
      </c>
      <c r="D44" s="30" t="s">
        <v>350</v>
      </c>
      <c r="E44" s="27" t="s">
        <v>296</v>
      </c>
      <c r="F44" s="29"/>
      <c r="G44" s="29">
        <f t="shared" si="2"/>
        <v>0</v>
      </c>
    </row>
    <row r="45" spans="1:7" ht="12.65" customHeight="1" x14ac:dyDescent="0.4">
      <c r="A45" s="26">
        <v>2</v>
      </c>
      <c r="B45" s="27" t="s">
        <v>28</v>
      </c>
      <c r="C45" s="28">
        <v>55010</v>
      </c>
      <c r="D45" s="30" t="s">
        <v>351</v>
      </c>
      <c r="E45" s="27" t="s">
        <v>296</v>
      </c>
      <c r="F45" s="29"/>
      <c r="G45" s="29">
        <f t="shared" si="2"/>
        <v>0</v>
      </c>
    </row>
    <row r="46" spans="1:7" ht="12.75" customHeight="1" x14ac:dyDescent="0.4">
      <c r="A46" s="26">
        <v>2</v>
      </c>
      <c r="B46" s="27" t="s">
        <v>303</v>
      </c>
      <c r="C46" s="28">
        <v>60174</v>
      </c>
      <c r="D46" s="30" t="s">
        <v>309</v>
      </c>
      <c r="E46" s="27" t="s">
        <v>296</v>
      </c>
      <c r="F46" s="29"/>
      <c r="G46" s="29">
        <f t="shared" si="2"/>
        <v>0</v>
      </c>
    </row>
    <row r="47" spans="1:7" ht="12.75" customHeight="1" x14ac:dyDescent="0.4">
      <c r="A47" s="26">
        <v>16</v>
      </c>
      <c r="B47" s="27" t="s">
        <v>41</v>
      </c>
      <c r="C47" s="28">
        <v>55203</v>
      </c>
      <c r="D47" s="30" t="s">
        <v>352</v>
      </c>
      <c r="E47" s="27" t="s">
        <v>296</v>
      </c>
      <c r="F47" s="29"/>
      <c r="G47" s="29">
        <f t="shared" si="2"/>
        <v>0</v>
      </c>
    </row>
    <row r="48" spans="1:7" ht="12.75" customHeight="1" x14ac:dyDescent="0.4">
      <c r="A48" s="26">
        <v>8</v>
      </c>
      <c r="B48" s="27" t="s">
        <v>44</v>
      </c>
      <c r="C48" s="28">
        <v>55204</v>
      </c>
      <c r="D48" s="30" t="s">
        <v>353</v>
      </c>
      <c r="E48" s="27" t="s">
        <v>296</v>
      </c>
      <c r="F48" s="29"/>
      <c r="G48" s="29">
        <f t="shared" si="2"/>
        <v>0</v>
      </c>
    </row>
    <row r="49" spans="1:7" ht="12.75" customHeight="1" x14ac:dyDescent="0.4">
      <c r="A49" s="26">
        <v>10</v>
      </c>
      <c r="B49" s="27" t="s">
        <v>258</v>
      </c>
      <c r="C49" s="28" t="s">
        <v>259</v>
      </c>
      <c r="D49" s="30" t="s">
        <v>354</v>
      </c>
      <c r="E49" s="27" t="s">
        <v>297</v>
      </c>
      <c r="F49" s="29"/>
      <c r="G49" s="29">
        <f t="shared" si="2"/>
        <v>0</v>
      </c>
    </row>
    <row r="50" spans="1:7" ht="12.75" customHeight="1" x14ac:dyDescent="0.4">
      <c r="A50" s="26">
        <v>5</v>
      </c>
      <c r="B50" s="27" t="s">
        <v>261</v>
      </c>
      <c r="C50" s="28" t="s">
        <v>262</v>
      </c>
      <c r="D50" s="30" t="s">
        <v>355</v>
      </c>
      <c r="E50" s="27" t="s">
        <v>297</v>
      </c>
      <c r="F50" s="29"/>
      <c r="G50" s="29">
        <f t="shared" si="2"/>
        <v>0</v>
      </c>
    </row>
    <row r="51" spans="1:7" ht="12.75" customHeight="1" x14ac:dyDescent="0.4">
      <c r="A51" s="26">
        <v>5</v>
      </c>
      <c r="B51" s="27" t="s">
        <v>264</v>
      </c>
      <c r="C51" s="28" t="s">
        <v>62</v>
      </c>
      <c r="D51" s="30" t="s">
        <v>312</v>
      </c>
      <c r="E51" s="27" t="s">
        <v>298</v>
      </c>
      <c r="F51" s="29"/>
      <c r="G51" s="29">
        <f t="shared" si="2"/>
        <v>0</v>
      </c>
    </row>
    <row r="52" spans="1:7" ht="12.65" customHeight="1" x14ac:dyDescent="0.4">
      <c r="A52" s="26">
        <v>5</v>
      </c>
      <c r="B52" s="27" t="s">
        <v>267</v>
      </c>
      <c r="C52" s="28" t="s">
        <v>268</v>
      </c>
      <c r="D52" s="30" t="s">
        <v>313</v>
      </c>
      <c r="E52" s="27" t="s">
        <v>298</v>
      </c>
      <c r="F52" s="29"/>
      <c r="G52" s="29">
        <f t="shared" si="2"/>
        <v>0</v>
      </c>
    </row>
    <row r="53" spans="1:7" ht="12.75" customHeight="1" x14ac:dyDescent="0.4">
      <c r="A53" s="26">
        <v>28</v>
      </c>
      <c r="B53" s="27" t="s">
        <v>55</v>
      </c>
      <c r="C53" s="28">
        <v>32789</v>
      </c>
      <c r="D53" s="30" t="s">
        <v>356</v>
      </c>
      <c r="E53" s="27" t="s">
        <v>296</v>
      </c>
      <c r="F53" s="29"/>
      <c r="G53" s="29">
        <f t="shared" si="2"/>
        <v>0</v>
      </c>
    </row>
    <row r="54" spans="1:7" ht="12.65" customHeight="1" x14ac:dyDescent="0.4">
      <c r="A54" s="26">
        <v>6</v>
      </c>
      <c r="B54" s="27" t="s">
        <v>58</v>
      </c>
      <c r="C54" s="28">
        <v>32791</v>
      </c>
      <c r="D54" s="30" t="s">
        <v>357</v>
      </c>
      <c r="E54" s="27" t="s">
        <v>296</v>
      </c>
      <c r="F54" s="29"/>
      <c r="G54" s="29">
        <f t="shared" si="2"/>
        <v>0</v>
      </c>
    </row>
    <row r="55" spans="1:7" ht="12.75" customHeight="1" x14ac:dyDescent="0.4">
      <c r="A55" s="26">
        <v>20</v>
      </c>
      <c r="B55" s="27" t="s">
        <v>61</v>
      </c>
      <c r="C55" s="28" t="s">
        <v>66</v>
      </c>
      <c r="D55" s="30" t="s">
        <v>314</v>
      </c>
      <c r="E55" s="27" t="s">
        <v>298</v>
      </c>
      <c r="F55" s="29"/>
      <c r="G55" s="29">
        <f t="shared" si="2"/>
        <v>0</v>
      </c>
    </row>
    <row r="56" spans="1:7" ht="14.6" x14ac:dyDescent="0.4">
      <c r="A56" s="26">
        <v>5</v>
      </c>
      <c r="B56" s="27" t="s">
        <v>291</v>
      </c>
      <c r="C56" s="28" t="s">
        <v>70</v>
      </c>
      <c r="D56" s="30" t="s">
        <v>315</v>
      </c>
      <c r="E56" s="27" t="s">
        <v>298</v>
      </c>
      <c r="F56" s="29"/>
      <c r="G56" s="29">
        <f t="shared" si="2"/>
        <v>0</v>
      </c>
    </row>
    <row r="57" spans="1:7" ht="13.2" customHeight="1" x14ac:dyDescent="0.4">
      <c r="A57" s="26">
        <v>4</v>
      </c>
      <c r="B57" s="27" t="s">
        <v>69</v>
      </c>
      <c r="C57" s="28" t="s">
        <v>307</v>
      </c>
      <c r="D57" s="30" t="s">
        <v>358</v>
      </c>
      <c r="E57" s="27" t="s">
        <v>296</v>
      </c>
      <c r="F57" s="29"/>
      <c r="G57" s="29">
        <f t="shared" si="2"/>
        <v>0</v>
      </c>
    </row>
    <row r="58" spans="1:7" ht="12.75" customHeight="1" x14ac:dyDescent="0.4">
      <c r="A58" s="26">
        <v>20</v>
      </c>
      <c r="B58" s="27" t="s">
        <v>73</v>
      </c>
      <c r="C58" s="28" t="s">
        <v>78</v>
      </c>
      <c r="D58" s="30" t="s">
        <v>359</v>
      </c>
      <c r="E58" s="27" t="s">
        <v>296</v>
      </c>
      <c r="F58" s="29"/>
      <c r="G58" s="29">
        <f t="shared" si="2"/>
        <v>0</v>
      </c>
    </row>
    <row r="59" spans="1:7" ht="12.75" customHeight="1" x14ac:dyDescent="0.4">
      <c r="A59" s="26">
        <v>18</v>
      </c>
      <c r="B59" s="27" t="s">
        <v>77</v>
      </c>
      <c r="C59" s="28" t="s">
        <v>82</v>
      </c>
      <c r="D59" s="30" t="s">
        <v>360</v>
      </c>
      <c r="E59" s="27" t="s">
        <v>296</v>
      </c>
      <c r="F59" s="29"/>
      <c r="G59" s="29">
        <f t="shared" si="2"/>
        <v>0</v>
      </c>
    </row>
    <row r="60" spans="1:7" ht="12.75" customHeight="1" x14ac:dyDescent="0.4">
      <c r="A60" s="26">
        <v>1</v>
      </c>
      <c r="B60" s="27" t="s">
        <v>81</v>
      </c>
      <c r="C60" s="28" t="s">
        <v>86</v>
      </c>
      <c r="D60" s="30" t="s">
        <v>362</v>
      </c>
      <c r="E60" s="27" t="s">
        <v>295</v>
      </c>
      <c r="F60" s="29"/>
      <c r="G60" s="29">
        <f t="shared" si="2"/>
        <v>0</v>
      </c>
    </row>
    <row r="61" spans="1:7" ht="12.75" customHeight="1" x14ac:dyDescent="0.4">
      <c r="A61" s="26">
        <v>2</v>
      </c>
      <c r="B61" s="27" t="s">
        <v>85</v>
      </c>
      <c r="C61" s="28" t="s">
        <v>86</v>
      </c>
      <c r="D61" s="30" t="s">
        <v>363</v>
      </c>
      <c r="E61" s="27" t="s">
        <v>295</v>
      </c>
      <c r="F61" s="29"/>
      <c r="G61" s="29">
        <f t="shared" si="2"/>
        <v>0</v>
      </c>
    </row>
    <row r="62" spans="1:7" ht="12.75" customHeight="1" x14ac:dyDescent="0.4">
      <c r="A62" s="26">
        <v>3</v>
      </c>
      <c r="B62" s="27" t="s">
        <v>89</v>
      </c>
      <c r="C62" s="28" t="s">
        <v>92</v>
      </c>
      <c r="D62" s="30" t="s">
        <v>364</v>
      </c>
      <c r="E62" s="27" t="s">
        <v>295</v>
      </c>
      <c r="F62" s="29"/>
      <c r="G62" s="29">
        <f t="shared" si="2"/>
        <v>0</v>
      </c>
    </row>
    <row r="63" spans="1:7" ht="12.75" customHeight="1" x14ac:dyDescent="0.4">
      <c r="A63" s="26">
        <v>1</v>
      </c>
      <c r="B63" s="27" t="s">
        <v>91</v>
      </c>
      <c r="C63" s="28" t="s">
        <v>92</v>
      </c>
      <c r="D63" s="30" t="s">
        <v>365</v>
      </c>
      <c r="E63" s="27" t="s">
        <v>295</v>
      </c>
      <c r="F63" s="29"/>
      <c r="G63" s="29">
        <f t="shared" si="2"/>
        <v>0</v>
      </c>
    </row>
    <row r="64" spans="1:7" ht="14.6" x14ac:dyDescent="0.4">
      <c r="A64" s="26">
        <v>7</v>
      </c>
      <c r="B64" s="27" t="s">
        <v>94</v>
      </c>
      <c r="C64" s="28" t="s">
        <v>97</v>
      </c>
      <c r="D64" s="30" t="s">
        <v>361</v>
      </c>
      <c r="E64" s="27" t="s">
        <v>296</v>
      </c>
      <c r="F64" s="29"/>
      <c r="G64" s="29">
        <f t="shared" si="2"/>
        <v>0</v>
      </c>
    </row>
    <row r="65" spans="1:7" ht="14.6" x14ac:dyDescent="0.4">
      <c r="A65" s="26">
        <v>15</v>
      </c>
      <c r="B65" s="27" t="s">
        <v>95</v>
      </c>
      <c r="C65" s="28" t="s">
        <v>101</v>
      </c>
      <c r="D65" s="30" t="s">
        <v>316</v>
      </c>
      <c r="E65" s="27" t="s">
        <v>298</v>
      </c>
      <c r="F65" s="29"/>
      <c r="G65" s="29">
        <f t="shared" si="2"/>
        <v>0</v>
      </c>
    </row>
    <row r="66" spans="1:7" ht="14.6" x14ac:dyDescent="0.4">
      <c r="A66" s="26">
        <v>2</v>
      </c>
      <c r="B66" s="27" t="s">
        <v>96</v>
      </c>
      <c r="C66" s="28" t="s">
        <v>109</v>
      </c>
      <c r="D66" s="30" t="s">
        <v>366</v>
      </c>
      <c r="E66" s="27" t="s">
        <v>295</v>
      </c>
      <c r="F66" s="29"/>
      <c r="G66" s="29">
        <f t="shared" si="2"/>
        <v>0</v>
      </c>
    </row>
    <row r="67" spans="1:7" ht="14.6" x14ac:dyDescent="0.4">
      <c r="A67" s="26">
        <v>2</v>
      </c>
      <c r="B67" s="27" t="s">
        <v>100</v>
      </c>
      <c r="C67" s="28" t="s">
        <v>105</v>
      </c>
      <c r="D67" s="30" t="s">
        <v>367</v>
      </c>
      <c r="E67" s="27" t="s">
        <v>295</v>
      </c>
      <c r="F67" s="29"/>
      <c r="G67" s="29">
        <f t="shared" si="2"/>
        <v>0</v>
      </c>
    </row>
    <row r="68" spans="1:7" ht="14.6" x14ac:dyDescent="0.4">
      <c r="A68" s="26">
        <v>7</v>
      </c>
      <c r="B68" s="27" t="s">
        <v>104</v>
      </c>
      <c r="C68" s="28" t="s">
        <v>112</v>
      </c>
      <c r="D68" s="30" t="s">
        <v>368</v>
      </c>
      <c r="E68" s="27" t="s">
        <v>24</v>
      </c>
      <c r="F68" s="29"/>
      <c r="G68" s="29">
        <f t="shared" si="2"/>
        <v>0</v>
      </c>
    </row>
    <row r="69" spans="1:7" ht="14.6" x14ac:dyDescent="0.4">
      <c r="A69" s="26">
        <v>30</v>
      </c>
      <c r="B69" s="27" t="s">
        <v>108</v>
      </c>
      <c r="C69" s="28" t="s">
        <v>116</v>
      </c>
      <c r="D69" s="30" t="s">
        <v>369</v>
      </c>
      <c r="E69" s="27" t="s">
        <v>295</v>
      </c>
      <c r="F69" s="29"/>
      <c r="G69" s="29">
        <f t="shared" si="2"/>
        <v>0</v>
      </c>
    </row>
    <row r="70" spans="1:7" ht="14.6" x14ac:dyDescent="0.4">
      <c r="A70" s="26">
        <v>7</v>
      </c>
      <c r="B70" s="27" t="s">
        <v>115</v>
      </c>
      <c r="C70" s="28" t="s">
        <v>120</v>
      </c>
      <c r="D70" s="30" t="s">
        <v>384</v>
      </c>
      <c r="E70" s="27" t="s">
        <v>295</v>
      </c>
      <c r="F70" s="29"/>
      <c r="G70" s="29">
        <f t="shared" si="2"/>
        <v>0</v>
      </c>
    </row>
    <row r="71" spans="1:7" ht="12.75" customHeight="1" x14ac:dyDescent="0.4">
      <c r="A71" s="26">
        <v>4</v>
      </c>
      <c r="B71" s="27" t="s">
        <v>119</v>
      </c>
      <c r="C71" s="28" t="s">
        <v>274</v>
      </c>
      <c r="D71" s="30" t="s">
        <v>370</v>
      </c>
      <c r="E71" s="27" t="s">
        <v>275</v>
      </c>
      <c r="F71" s="29"/>
      <c r="G71" s="29">
        <f t="shared" si="2"/>
        <v>0</v>
      </c>
    </row>
    <row r="72" spans="1:7" ht="12.75" customHeight="1" x14ac:dyDescent="0.4">
      <c r="A72" s="26">
        <v>4</v>
      </c>
      <c r="B72" s="27" t="s">
        <v>292</v>
      </c>
      <c r="C72" s="28" t="s">
        <v>276</v>
      </c>
      <c r="D72" s="30" t="s">
        <v>371</v>
      </c>
      <c r="E72" s="27" t="s">
        <v>275</v>
      </c>
      <c r="F72" s="29"/>
      <c r="G72" s="29">
        <f t="shared" si="2"/>
        <v>0</v>
      </c>
    </row>
    <row r="73" spans="1:7" ht="12.75" customHeight="1" x14ac:dyDescent="0.4">
      <c r="A73" s="26">
        <v>2</v>
      </c>
      <c r="B73" s="27" t="s">
        <v>293</v>
      </c>
      <c r="C73" s="28" t="s">
        <v>277</v>
      </c>
      <c r="D73" s="30" t="s">
        <v>372</v>
      </c>
      <c r="E73" s="27" t="s">
        <v>275</v>
      </c>
      <c r="F73" s="29"/>
      <c r="G73" s="29">
        <f t="shared" si="2"/>
        <v>0</v>
      </c>
    </row>
    <row r="74" spans="1:7" ht="14.6" x14ac:dyDescent="0.4">
      <c r="A74" s="26">
        <v>1</v>
      </c>
      <c r="B74" s="27" t="s">
        <v>123</v>
      </c>
      <c r="C74" s="28" t="s">
        <v>124</v>
      </c>
      <c r="D74" s="30" t="s">
        <v>373</v>
      </c>
      <c r="E74" s="27" t="s">
        <v>295</v>
      </c>
      <c r="F74" s="29"/>
      <c r="G74" s="29">
        <f t="shared" si="2"/>
        <v>0</v>
      </c>
    </row>
    <row r="75" spans="1:7" ht="14.6" x14ac:dyDescent="0.4">
      <c r="A75" s="26">
        <v>14</v>
      </c>
      <c r="B75" s="27" t="s">
        <v>127</v>
      </c>
      <c r="C75" s="28" t="s">
        <v>124</v>
      </c>
      <c r="D75" s="30" t="s">
        <v>374</v>
      </c>
      <c r="E75" s="27" t="s">
        <v>295</v>
      </c>
      <c r="F75" s="29"/>
      <c r="G75" s="29">
        <f t="shared" si="2"/>
        <v>0</v>
      </c>
    </row>
    <row r="76" spans="1:7" ht="14.6" x14ac:dyDescent="0.4">
      <c r="A76" s="26">
        <v>5</v>
      </c>
      <c r="B76" s="27" t="s">
        <v>129</v>
      </c>
      <c r="C76" s="28" t="s">
        <v>124</v>
      </c>
      <c r="D76" s="30" t="s">
        <v>375</v>
      </c>
      <c r="E76" s="27" t="s">
        <v>295</v>
      </c>
      <c r="F76" s="29"/>
      <c r="G76" s="29">
        <f t="shared" si="2"/>
        <v>0</v>
      </c>
    </row>
    <row r="77" spans="1:7" ht="26.15" x14ac:dyDescent="0.4">
      <c r="A77" s="26">
        <v>12</v>
      </c>
      <c r="B77" s="27" t="s">
        <v>131</v>
      </c>
      <c r="C77" s="28" t="s">
        <v>136</v>
      </c>
      <c r="D77" s="30" t="s">
        <v>376</v>
      </c>
      <c r="E77" s="27" t="s">
        <v>133</v>
      </c>
      <c r="F77" s="29"/>
      <c r="G77" s="29">
        <f>SUM(A77*F77)</f>
        <v>0</v>
      </c>
    </row>
    <row r="78" spans="1:7" ht="26.15" x14ac:dyDescent="0.4">
      <c r="A78" s="26">
        <v>12</v>
      </c>
      <c r="B78" s="27" t="s">
        <v>135</v>
      </c>
      <c r="C78" s="28" t="s">
        <v>136</v>
      </c>
      <c r="D78" s="30" t="s">
        <v>377</v>
      </c>
      <c r="E78" s="27" t="s">
        <v>133</v>
      </c>
      <c r="F78" s="29"/>
      <c r="G78" s="29">
        <f>SUM(A78*F78)</f>
        <v>0</v>
      </c>
    </row>
    <row r="79" spans="1:7" ht="14.6" x14ac:dyDescent="0.4">
      <c r="A79" s="26">
        <v>1</v>
      </c>
      <c r="B79" s="27" t="s">
        <v>137</v>
      </c>
      <c r="C79" s="28">
        <v>56004</v>
      </c>
      <c r="D79" s="30" t="s">
        <v>383</v>
      </c>
      <c r="E79" s="27" t="s">
        <v>296</v>
      </c>
      <c r="F79" s="29"/>
      <c r="G79" s="29">
        <f>SUM(A79*F79)</f>
        <v>0</v>
      </c>
    </row>
    <row r="80" spans="1:7" ht="14.6" x14ac:dyDescent="0.4">
      <c r="A80" s="26">
        <v>3</v>
      </c>
      <c r="B80" s="27" t="s">
        <v>140</v>
      </c>
      <c r="C80" s="28" t="s">
        <v>145</v>
      </c>
      <c r="D80" s="30" t="s">
        <v>378</v>
      </c>
      <c r="E80" s="27" t="s">
        <v>295</v>
      </c>
      <c r="F80" s="29"/>
      <c r="G80" s="29">
        <v>0</v>
      </c>
    </row>
    <row r="81" spans="1:7" ht="14.6" x14ac:dyDescent="0.4">
      <c r="A81" s="26">
        <v>20</v>
      </c>
      <c r="B81" s="27" t="s">
        <v>144</v>
      </c>
      <c r="C81" s="28">
        <v>4117</v>
      </c>
      <c r="D81" s="30" t="s">
        <v>379</v>
      </c>
      <c r="E81" s="27" t="s">
        <v>296</v>
      </c>
      <c r="F81" s="29"/>
      <c r="G81" s="29">
        <f>SUM(A81*F81)</f>
        <v>0</v>
      </c>
    </row>
    <row r="82" spans="1:7" ht="14.6" x14ac:dyDescent="0.4">
      <c r="A82" s="26">
        <v>18</v>
      </c>
      <c r="B82" s="27" t="s">
        <v>148</v>
      </c>
      <c r="C82" s="28">
        <v>4152</v>
      </c>
      <c r="D82" s="30" t="s">
        <v>380</v>
      </c>
      <c r="E82" s="27" t="s">
        <v>296</v>
      </c>
      <c r="F82" s="29"/>
      <c r="G82" s="29">
        <f t="shared" ref="G82:G85" si="3">SUM(A82*F82)</f>
        <v>0</v>
      </c>
    </row>
    <row r="83" spans="1:7" ht="14.6" x14ac:dyDescent="0.4">
      <c r="A83" s="26">
        <v>12</v>
      </c>
      <c r="B83" s="27" t="s">
        <v>151</v>
      </c>
      <c r="C83" s="28">
        <v>4130</v>
      </c>
      <c r="D83" s="30" t="s">
        <v>381</v>
      </c>
      <c r="E83" s="27" t="s">
        <v>296</v>
      </c>
      <c r="F83" s="29"/>
      <c r="G83" s="29">
        <f t="shared" si="3"/>
        <v>0</v>
      </c>
    </row>
    <row r="84" spans="1:7" ht="14.6" x14ac:dyDescent="0.4">
      <c r="A84" s="26">
        <v>8</v>
      </c>
      <c r="B84" s="27" t="s">
        <v>154</v>
      </c>
      <c r="C84" s="28" t="s">
        <v>141</v>
      </c>
      <c r="D84" s="30" t="s">
        <v>382</v>
      </c>
      <c r="E84" s="27" t="s">
        <v>296</v>
      </c>
      <c r="F84" s="29"/>
      <c r="G84" s="29">
        <f>SUM(A84*F84)</f>
        <v>0</v>
      </c>
    </row>
    <row r="85" spans="1:7" ht="14.6" x14ac:dyDescent="0.4">
      <c r="A85" s="26">
        <v>7</v>
      </c>
      <c r="B85" s="27" t="s">
        <v>157</v>
      </c>
      <c r="C85" s="28" t="s">
        <v>158</v>
      </c>
      <c r="D85" s="30" t="s">
        <v>317</v>
      </c>
      <c r="E85" s="27" t="s">
        <v>296</v>
      </c>
      <c r="F85" s="29"/>
      <c r="G85" s="29">
        <f>SUM(A85*F85)</f>
        <v>0</v>
      </c>
    </row>
    <row r="86" spans="1:7" ht="14.6" x14ac:dyDescent="0.4">
      <c r="A86" s="26"/>
      <c r="B86" s="27"/>
      <c r="C86" s="28"/>
      <c r="D86" s="30"/>
      <c r="E86" s="27"/>
      <c r="F86" s="29"/>
      <c r="G86" s="32"/>
    </row>
    <row r="87" spans="1:7" ht="14.6" x14ac:dyDescent="0.4">
      <c r="A87" s="33"/>
      <c r="B87" s="34"/>
      <c r="C87" s="35"/>
      <c r="D87" s="36"/>
      <c r="E87" s="36"/>
      <c r="F87" s="37"/>
      <c r="G87" s="38"/>
    </row>
    <row r="88" spans="1:7" ht="14.6" x14ac:dyDescent="0.4">
      <c r="A88" s="33"/>
      <c r="B88" s="34"/>
      <c r="C88" s="35"/>
      <c r="D88" s="36"/>
      <c r="E88" s="33"/>
      <c r="F88" s="34"/>
      <c r="G88" s="38"/>
    </row>
    <row r="89" spans="1:7" ht="25.75" x14ac:dyDescent="0.4">
      <c r="A89" s="33"/>
      <c r="B89" s="34"/>
      <c r="C89" s="35"/>
      <c r="D89" s="36"/>
      <c r="E89" s="36" t="s">
        <v>5</v>
      </c>
      <c r="F89" s="34"/>
      <c r="G89" s="41"/>
    </row>
    <row r="90" spans="1:7" ht="14.6" x14ac:dyDescent="0.4">
      <c r="A90" s="33"/>
      <c r="B90" s="34"/>
      <c r="C90" s="35"/>
      <c r="D90" s="36"/>
      <c r="E90" s="33" t="s">
        <v>4</v>
      </c>
      <c r="F90" s="34"/>
      <c r="G90" s="39"/>
    </row>
    <row r="91" spans="1:7" ht="14.6" x14ac:dyDescent="0.4">
      <c r="A91" s="33"/>
      <c r="B91" s="34"/>
      <c r="C91" s="35"/>
      <c r="D91" s="36"/>
      <c r="E91" s="33" t="s">
        <v>320</v>
      </c>
      <c r="F91" s="34"/>
      <c r="G91" s="39"/>
    </row>
    <row r="92" spans="1:7" ht="14.6" x14ac:dyDescent="0.4">
      <c r="A92" s="45"/>
      <c r="B92" s="34"/>
      <c r="C92" s="35"/>
      <c r="D92" s="36"/>
      <c r="E92" s="33" t="s">
        <v>321</v>
      </c>
      <c r="F92" s="34"/>
      <c r="G92" s="38"/>
    </row>
    <row r="93" spans="1:7" ht="14.6" x14ac:dyDescent="0.4">
      <c r="A93" s="33"/>
      <c r="B93" s="34"/>
      <c r="C93" s="35"/>
      <c r="D93" s="36"/>
      <c r="E93" s="33" t="s">
        <v>322</v>
      </c>
      <c r="F93" s="34"/>
      <c r="G93" s="40"/>
    </row>
    <row r="94" spans="1:7" ht="14.6" x14ac:dyDescent="0.4">
      <c r="A94" s="33"/>
      <c r="B94" s="34"/>
      <c r="C94" s="35"/>
      <c r="D94" s="36"/>
      <c r="E94" s="33" t="s">
        <v>6</v>
      </c>
      <c r="F94" s="34"/>
      <c r="G94" s="41"/>
    </row>
    <row r="95" spans="1:7" ht="14.6" x14ac:dyDescent="0.4">
      <c r="A95" s="33"/>
      <c r="B95" s="34"/>
      <c r="C95" s="35"/>
      <c r="D95" s="36"/>
      <c r="E95" s="36" t="s">
        <v>318</v>
      </c>
      <c r="F95" s="34"/>
      <c r="G95" s="40"/>
    </row>
    <row r="96" spans="1:7" ht="14.6" x14ac:dyDescent="0.4">
      <c r="A96" s="33"/>
      <c r="B96" s="34"/>
      <c r="C96" s="35"/>
      <c r="D96" s="36"/>
      <c r="E96" s="36"/>
      <c r="F96" s="34"/>
      <c r="G96" s="34"/>
    </row>
    <row r="97" spans="1:7" ht="14.6" x14ac:dyDescent="0.4">
      <c r="A97" s="33"/>
      <c r="B97" s="34"/>
      <c r="C97" s="35"/>
      <c r="D97" s="36"/>
      <c r="E97" s="33" t="s">
        <v>8</v>
      </c>
      <c r="F97" s="34"/>
      <c r="G97" s="38"/>
    </row>
    <row r="98" spans="1:7" ht="14.6" x14ac:dyDescent="0.4">
      <c r="A98" s="42"/>
      <c r="B98" s="34"/>
      <c r="C98" s="35"/>
      <c r="D98" s="36"/>
      <c r="E98" s="43" t="s">
        <v>319</v>
      </c>
      <c r="F98" s="34"/>
      <c r="G98" s="38"/>
    </row>
    <row r="99" spans="1:7" ht="14.6" x14ac:dyDescent="0.4">
      <c r="A99" s="42"/>
      <c r="B99" s="34"/>
      <c r="C99" s="35"/>
      <c r="D99" s="36"/>
      <c r="E99" s="44"/>
      <c r="F99" s="34"/>
      <c r="G99" s="38"/>
    </row>
  </sheetData>
  <autoFilter ref="A6:G86" xr:uid="{DB8D6376-A034-4451-9651-F4A17145D9CE}">
    <filterColumn colId="4">
      <filters>
        <filter val="Lund"/>
      </filters>
    </filterColumn>
    <filterColumn colId="5">
      <filters blank="1"/>
    </filterColumn>
  </autoFilter>
  <mergeCells count="5">
    <mergeCell ref="A4:G4"/>
    <mergeCell ref="A1:D1"/>
    <mergeCell ref="A2:D2"/>
    <mergeCell ref="A3:D3"/>
    <mergeCell ref="E98:E99"/>
  </mergeCells>
  <printOptions headings="1"/>
  <pageMargins left="0.25" right="0.25" top="0.75" bottom="0.75" header="0.3" footer="0.3"/>
  <pageSetup paperSize="5" scale="75" firstPageNumber="24" fitToHeight="0" orientation="landscape" useFirstPageNumber="1" horizontalDpi="2400" verticalDpi="2400" r:id="rId1"/>
  <headerFooter differentFirst="1">
    <oddHeader>&amp;LBID PACKAGE: &amp;"-,Bold"Oak Ridge Elementary School New Construction, 
BP#</oddHeader>
    <oddFooter>1</oddFooter>
    <firstHeader>&amp;LBID PACKAGE: &amp;"-,Bold"Oak Ridge Elementary School New Construction, 
BP#</firstHeader>
    <firstFooter>&amp;C2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F80A-5699-48DE-BB0C-7A7A6FBC3BAD}">
  <dimension ref="A1:K128"/>
  <sheetViews>
    <sheetView workbookViewId="0">
      <selection activeCell="H20" sqref="H20"/>
    </sheetView>
  </sheetViews>
  <sheetFormatPr defaultRowHeight="14.6" x14ac:dyDescent="0.4"/>
  <cols>
    <col min="1" max="1" width="17.23046875" bestFit="1" customWidth="1"/>
    <col min="4" max="4" width="12.4609375" bestFit="1" customWidth="1"/>
    <col min="5" max="5" width="12.4609375" customWidth="1"/>
    <col min="6" max="6" width="7.4609375" bestFit="1" customWidth="1"/>
    <col min="7" max="7" width="20.4609375" style="4" bestFit="1" customWidth="1"/>
    <col min="8" max="8" width="72.765625" bestFit="1" customWidth="1"/>
    <col min="9" max="9" width="24" bestFit="1" customWidth="1"/>
    <col min="10" max="10" width="9.07421875" bestFit="1" customWidth="1"/>
    <col min="11" max="11" width="12.4609375" bestFit="1" customWidth="1"/>
  </cols>
  <sheetData>
    <row r="1" spans="1:11" x14ac:dyDescent="0.4">
      <c r="A1" t="s">
        <v>14</v>
      </c>
      <c r="D1" t="s">
        <v>15</v>
      </c>
      <c r="F1" t="s">
        <v>16</v>
      </c>
      <c r="G1" s="4" t="s">
        <v>17</v>
      </c>
      <c r="H1" t="s">
        <v>3</v>
      </c>
      <c r="I1" t="s">
        <v>18</v>
      </c>
      <c r="J1" t="s">
        <v>19</v>
      </c>
      <c r="K1" t="s">
        <v>20</v>
      </c>
    </row>
    <row r="2" spans="1:11" x14ac:dyDescent="0.4">
      <c r="A2" t="s">
        <v>21</v>
      </c>
    </row>
    <row r="3" spans="1:11" x14ac:dyDescent="0.4">
      <c r="A3">
        <v>44</v>
      </c>
      <c r="D3">
        <v>36</v>
      </c>
      <c r="F3" t="s">
        <v>161</v>
      </c>
      <c r="G3" s="4">
        <v>25260</v>
      </c>
      <c r="H3" t="s">
        <v>162</v>
      </c>
      <c r="I3" t="s">
        <v>24</v>
      </c>
      <c r="J3" t="s">
        <v>163</v>
      </c>
      <c r="K3" t="s">
        <v>164</v>
      </c>
    </row>
    <row r="4" spans="1:11" x14ac:dyDescent="0.4">
      <c r="A4">
        <v>45</v>
      </c>
      <c r="D4">
        <v>1</v>
      </c>
      <c r="F4" t="s">
        <v>165</v>
      </c>
      <c r="G4" s="4">
        <v>4012</v>
      </c>
      <c r="H4" t="s">
        <v>166</v>
      </c>
      <c r="I4" t="s">
        <v>167</v>
      </c>
      <c r="J4" t="s">
        <v>163</v>
      </c>
      <c r="K4" t="s">
        <v>134</v>
      </c>
    </row>
    <row r="5" spans="1:11" x14ac:dyDescent="0.4">
      <c r="A5">
        <v>46</v>
      </c>
      <c r="D5">
        <v>32</v>
      </c>
      <c r="F5" t="s">
        <v>168</v>
      </c>
      <c r="G5" s="4">
        <v>57001</v>
      </c>
      <c r="H5" t="s">
        <v>169</v>
      </c>
      <c r="I5" t="s">
        <v>24</v>
      </c>
      <c r="J5" t="s">
        <v>163</v>
      </c>
      <c r="K5" t="s">
        <v>170</v>
      </c>
    </row>
    <row r="6" spans="1:11" x14ac:dyDescent="0.4">
      <c r="A6">
        <v>47</v>
      </c>
      <c r="D6">
        <v>12</v>
      </c>
      <c r="F6" t="s">
        <v>171</v>
      </c>
      <c r="G6" s="4">
        <v>57905</v>
      </c>
      <c r="H6" t="s">
        <v>172</v>
      </c>
      <c r="I6" t="s">
        <v>24</v>
      </c>
      <c r="J6" t="s">
        <v>163</v>
      </c>
      <c r="K6" t="s">
        <v>173</v>
      </c>
    </row>
    <row r="7" spans="1:11" x14ac:dyDescent="0.4">
      <c r="A7">
        <v>48</v>
      </c>
      <c r="D7">
        <v>7</v>
      </c>
      <c r="F7" t="s">
        <v>174</v>
      </c>
      <c r="G7" s="4" t="s">
        <v>175</v>
      </c>
      <c r="H7" t="s">
        <v>176</v>
      </c>
      <c r="I7" t="s">
        <v>24</v>
      </c>
      <c r="J7" t="s">
        <v>163</v>
      </c>
      <c r="K7" t="s">
        <v>177</v>
      </c>
    </row>
    <row r="8" spans="1:11" x14ac:dyDescent="0.4">
      <c r="A8">
        <v>49</v>
      </c>
      <c r="D8">
        <v>576</v>
      </c>
      <c r="F8" t="s">
        <v>178</v>
      </c>
      <c r="G8" s="4">
        <v>67639</v>
      </c>
      <c r="H8" t="s">
        <v>179</v>
      </c>
      <c r="I8" t="s">
        <v>24</v>
      </c>
      <c r="J8" t="s">
        <v>163</v>
      </c>
      <c r="K8" t="s">
        <v>180</v>
      </c>
    </row>
    <row r="9" spans="1:11" x14ac:dyDescent="0.4">
      <c r="A9">
        <v>50</v>
      </c>
      <c r="D9">
        <v>576</v>
      </c>
      <c r="F9" t="s">
        <v>181</v>
      </c>
      <c r="G9" s="4">
        <v>17576</v>
      </c>
      <c r="H9" t="s">
        <v>182</v>
      </c>
      <c r="I9" t="s">
        <v>24</v>
      </c>
      <c r="J9" t="s">
        <v>163</v>
      </c>
      <c r="K9" t="s">
        <v>183</v>
      </c>
    </row>
    <row r="10" spans="1:11" x14ac:dyDescent="0.4">
      <c r="A10">
        <v>51</v>
      </c>
      <c r="D10">
        <v>270</v>
      </c>
      <c r="F10" t="s">
        <v>184</v>
      </c>
      <c r="G10" s="4">
        <v>11849</v>
      </c>
      <c r="H10" t="s">
        <v>185</v>
      </c>
      <c r="I10" t="s">
        <v>24</v>
      </c>
      <c r="J10" t="s">
        <v>186</v>
      </c>
      <c r="K10" t="s">
        <v>187</v>
      </c>
    </row>
    <row r="11" spans="1:11" x14ac:dyDescent="0.4">
      <c r="A11">
        <v>52</v>
      </c>
      <c r="D11">
        <v>232</v>
      </c>
      <c r="F11" t="s">
        <v>188</v>
      </c>
      <c r="G11" s="4">
        <v>11848</v>
      </c>
      <c r="H11" t="s">
        <v>189</v>
      </c>
      <c r="I11" t="s">
        <v>24</v>
      </c>
      <c r="J11" t="s">
        <v>186</v>
      </c>
      <c r="K11" t="s">
        <v>190</v>
      </c>
    </row>
    <row r="12" spans="1:11" x14ac:dyDescent="0.4">
      <c r="A12">
        <v>53</v>
      </c>
      <c r="D12">
        <v>159</v>
      </c>
      <c r="F12" t="s">
        <v>191</v>
      </c>
      <c r="G12" s="4">
        <v>11847</v>
      </c>
      <c r="H12" t="s">
        <v>192</v>
      </c>
      <c r="I12" t="s">
        <v>24</v>
      </c>
      <c r="J12" t="s">
        <v>186</v>
      </c>
      <c r="K12" t="s">
        <v>193</v>
      </c>
    </row>
    <row r="13" spans="1:11" x14ac:dyDescent="0.4">
      <c r="A13">
        <v>54</v>
      </c>
      <c r="D13">
        <v>48</v>
      </c>
      <c r="F13" t="s">
        <v>194</v>
      </c>
      <c r="G13" s="4">
        <v>11846</v>
      </c>
      <c r="H13" t="s">
        <v>195</v>
      </c>
      <c r="I13" t="s">
        <v>24</v>
      </c>
      <c r="J13" t="s">
        <v>186</v>
      </c>
      <c r="K13" t="s">
        <v>196</v>
      </c>
    </row>
    <row r="14" spans="1:11" x14ac:dyDescent="0.4">
      <c r="A14">
        <v>55</v>
      </c>
      <c r="D14">
        <v>21</v>
      </c>
      <c r="F14" t="s">
        <v>197</v>
      </c>
      <c r="G14" s="4">
        <v>11851</v>
      </c>
      <c r="H14" t="s">
        <v>198</v>
      </c>
      <c r="I14" t="s">
        <v>24</v>
      </c>
      <c r="J14" t="s">
        <v>186</v>
      </c>
      <c r="K14" t="s">
        <v>199</v>
      </c>
    </row>
    <row r="15" spans="1:11" x14ac:dyDescent="0.4">
      <c r="A15">
        <v>56</v>
      </c>
      <c r="D15">
        <v>24</v>
      </c>
      <c r="F15" t="s">
        <v>200</v>
      </c>
      <c r="G15" s="4">
        <v>11852</v>
      </c>
      <c r="H15" t="s">
        <v>201</v>
      </c>
      <c r="I15" t="s">
        <v>24</v>
      </c>
      <c r="J15" t="s">
        <v>186</v>
      </c>
      <c r="K15" t="s">
        <v>202</v>
      </c>
    </row>
    <row r="16" spans="1:11" x14ac:dyDescent="0.4">
      <c r="A16">
        <v>57</v>
      </c>
      <c r="D16">
        <v>9</v>
      </c>
      <c r="F16" t="s">
        <v>203</v>
      </c>
      <c r="G16" s="4">
        <v>11853</v>
      </c>
      <c r="H16" t="s">
        <v>204</v>
      </c>
      <c r="I16" t="s">
        <v>24</v>
      </c>
      <c r="J16" t="s">
        <v>186</v>
      </c>
      <c r="K16" t="s">
        <v>205</v>
      </c>
    </row>
    <row r="17" spans="1:11" x14ac:dyDescent="0.4">
      <c r="A17">
        <v>58</v>
      </c>
      <c r="D17">
        <v>20</v>
      </c>
      <c r="F17" t="s">
        <v>206</v>
      </c>
      <c r="G17" s="4" t="s">
        <v>207</v>
      </c>
      <c r="H17" t="s">
        <v>208</v>
      </c>
      <c r="I17" t="s">
        <v>209</v>
      </c>
      <c r="J17" t="s">
        <v>186</v>
      </c>
      <c r="K17" t="s">
        <v>210</v>
      </c>
    </row>
    <row r="18" spans="1:11" x14ac:dyDescent="0.4">
      <c r="A18">
        <v>59</v>
      </c>
      <c r="D18">
        <v>20</v>
      </c>
      <c r="F18" t="s">
        <v>211</v>
      </c>
      <c r="G18" s="4" t="s">
        <v>212</v>
      </c>
      <c r="H18" t="s">
        <v>213</v>
      </c>
      <c r="I18" t="s">
        <v>209</v>
      </c>
      <c r="J18" t="s">
        <v>186</v>
      </c>
      <c r="K18" t="s">
        <v>214</v>
      </c>
    </row>
    <row r="19" spans="1:11" x14ac:dyDescent="0.4">
      <c r="A19">
        <v>60</v>
      </c>
      <c r="D19">
        <v>43</v>
      </c>
      <c r="F19" t="s">
        <v>215</v>
      </c>
      <c r="G19" s="4" t="s">
        <v>216</v>
      </c>
      <c r="H19" t="s">
        <v>217</v>
      </c>
      <c r="I19" t="s">
        <v>24</v>
      </c>
      <c r="J19" t="s">
        <v>186</v>
      </c>
      <c r="K19" t="s">
        <v>218</v>
      </c>
    </row>
    <row r="20" spans="1:11" x14ac:dyDescent="0.4">
      <c r="A20">
        <v>61</v>
      </c>
      <c r="D20">
        <v>54</v>
      </c>
      <c r="F20" t="s">
        <v>219</v>
      </c>
      <c r="G20" s="4" t="s">
        <v>220</v>
      </c>
      <c r="H20" t="s">
        <v>221</v>
      </c>
      <c r="I20" t="s">
        <v>24</v>
      </c>
      <c r="J20" t="s">
        <v>186</v>
      </c>
      <c r="K20" t="s">
        <v>222</v>
      </c>
    </row>
    <row r="21" spans="1:11" x14ac:dyDescent="0.4">
      <c r="A21">
        <v>62</v>
      </c>
      <c r="D21">
        <v>31</v>
      </c>
      <c r="F21" t="s">
        <v>223</v>
      </c>
      <c r="G21" s="4" t="s">
        <v>224</v>
      </c>
      <c r="H21" t="s">
        <v>225</v>
      </c>
      <c r="I21" t="s">
        <v>24</v>
      </c>
      <c r="J21" t="s">
        <v>186</v>
      </c>
      <c r="K21" t="s">
        <v>226</v>
      </c>
    </row>
    <row r="22" spans="1:11" x14ac:dyDescent="0.4">
      <c r="A22">
        <v>63</v>
      </c>
      <c r="D22">
        <v>8</v>
      </c>
      <c r="F22" t="s">
        <v>227</v>
      </c>
      <c r="G22" s="4" t="s">
        <v>228</v>
      </c>
      <c r="H22" t="s">
        <v>229</v>
      </c>
      <c r="I22" t="s">
        <v>24</v>
      </c>
      <c r="J22" t="s">
        <v>186</v>
      </c>
      <c r="K22" t="s">
        <v>230</v>
      </c>
    </row>
    <row r="23" spans="1:11" x14ac:dyDescent="0.4">
      <c r="A23">
        <v>70</v>
      </c>
      <c r="D23">
        <v>576</v>
      </c>
      <c r="F23" t="s">
        <v>240</v>
      </c>
      <c r="G23" s="4">
        <v>4080</v>
      </c>
      <c r="H23" t="s">
        <v>241</v>
      </c>
      <c r="I23" t="s">
        <v>24</v>
      </c>
      <c r="J23" t="s">
        <v>234</v>
      </c>
      <c r="K23" t="s">
        <v>242</v>
      </c>
    </row>
    <row r="24" spans="1:11" x14ac:dyDescent="0.4">
      <c r="A24">
        <v>71</v>
      </c>
      <c r="D24">
        <v>19</v>
      </c>
      <c r="F24" t="s">
        <v>243</v>
      </c>
      <c r="G24" s="4">
        <v>58040</v>
      </c>
      <c r="H24" t="s">
        <v>244</v>
      </c>
      <c r="I24" t="s">
        <v>24</v>
      </c>
      <c r="J24" t="s">
        <v>234</v>
      </c>
      <c r="K24" t="s">
        <v>245</v>
      </c>
    </row>
    <row r="25" spans="1:11" x14ac:dyDescent="0.4">
      <c r="A25">
        <v>72</v>
      </c>
      <c r="D25">
        <v>1</v>
      </c>
      <c r="F25" t="s">
        <v>246</v>
      </c>
      <c r="G25" s="4" t="s">
        <v>247</v>
      </c>
      <c r="H25" t="s">
        <v>248</v>
      </c>
      <c r="I25" t="s">
        <v>24</v>
      </c>
      <c r="J25" t="s">
        <v>234</v>
      </c>
      <c r="K25" t="s">
        <v>249</v>
      </c>
    </row>
    <row r="26" spans="1:11" x14ac:dyDescent="0.4">
      <c r="A26">
        <v>73</v>
      </c>
      <c r="D26">
        <v>3</v>
      </c>
      <c r="F26" t="s">
        <v>250</v>
      </c>
      <c r="G26" s="4" t="s">
        <v>247</v>
      </c>
      <c r="H26" t="s">
        <v>248</v>
      </c>
      <c r="I26" t="s">
        <v>24</v>
      </c>
      <c r="J26" t="s">
        <v>234</v>
      </c>
      <c r="K26" t="s">
        <v>251</v>
      </c>
    </row>
    <row r="27" spans="1:11" x14ac:dyDescent="0.4">
      <c r="A27">
        <v>74</v>
      </c>
      <c r="D27">
        <v>30</v>
      </c>
      <c r="F27" t="s">
        <v>252</v>
      </c>
      <c r="G27" s="4" t="s">
        <v>247</v>
      </c>
      <c r="H27" t="s">
        <v>248</v>
      </c>
      <c r="I27" t="s">
        <v>24</v>
      </c>
      <c r="J27" t="s">
        <v>234</v>
      </c>
      <c r="K27" t="s">
        <v>253</v>
      </c>
    </row>
    <row r="28" spans="1:11" x14ac:dyDescent="0.4">
      <c r="A28">
        <v>75</v>
      </c>
      <c r="D28">
        <v>7</v>
      </c>
      <c r="F28" t="s">
        <v>254</v>
      </c>
      <c r="G28" s="4" t="s">
        <v>247</v>
      </c>
      <c r="H28" t="s">
        <v>248</v>
      </c>
      <c r="I28" t="s">
        <v>24</v>
      </c>
      <c r="J28" t="s">
        <v>234</v>
      </c>
      <c r="K28" t="s">
        <v>255</v>
      </c>
    </row>
    <row r="29" spans="1:11" x14ac:dyDescent="0.4">
      <c r="A29">
        <v>64</v>
      </c>
      <c r="D29">
        <v>0</v>
      </c>
      <c r="F29" t="s">
        <v>285</v>
      </c>
      <c r="G29" s="4" t="s">
        <v>231</v>
      </c>
      <c r="H29" t="s">
        <v>232</v>
      </c>
      <c r="I29" t="s">
        <v>233</v>
      </c>
      <c r="J29" t="s">
        <v>234</v>
      </c>
      <c r="K29" t="s">
        <v>134</v>
      </c>
    </row>
    <row r="30" spans="1:11" x14ac:dyDescent="0.4">
      <c r="A30">
        <v>65</v>
      </c>
      <c r="D30">
        <v>0</v>
      </c>
      <c r="F30" t="s">
        <v>286</v>
      </c>
      <c r="G30" s="4" t="s">
        <v>235</v>
      </c>
      <c r="H30" t="s">
        <v>232</v>
      </c>
      <c r="I30" t="s">
        <v>233</v>
      </c>
      <c r="J30" t="s">
        <v>234</v>
      </c>
      <c r="K30" t="s">
        <v>134</v>
      </c>
    </row>
    <row r="31" spans="1:11" x14ac:dyDescent="0.4">
      <c r="A31">
        <v>66</v>
      </c>
      <c r="D31">
        <v>0</v>
      </c>
      <c r="F31" t="s">
        <v>287</v>
      </c>
      <c r="G31" s="4" t="s">
        <v>236</v>
      </c>
      <c r="H31" t="s">
        <v>232</v>
      </c>
      <c r="I31" t="s">
        <v>233</v>
      </c>
      <c r="J31" t="s">
        <v>234</v>
      </c>
      <c r="K31" t="s">
        <v>134</v>
      </c>
    </row>
    <row r="32" spans="1:11" x14ac:dyDescent="0.4">
      <c r="A32">
        <v>67</v>
      </c>
      <c r="D32">
        <v>0</v>
      </c>
      <c r="F32" t="s">
        <v>288</v>
      </c>
      <c r="G32" s="4" t="s">
        <v>237</v>
      </c>
      <c r="H32" t="s">
        <v>232</v>
      </c>
      <c r="I32" t="s">
        <v>233</v>
      </c>
      <c r="J32" t="s">
        <v>234</v>
      </c>
      <c r="K32" t="s">
        <v>134</v>
      </c>
    </row>
    <row r="33" spans="1:11" x14ac:dyDescent="0.4">
      <c r="A33">
        <v>68</v>
      </c>
      <c r="D33">
        <v>0</v>
      </c>
      <c r="F33" t="s">
        <v>289</v>
      </c>
      <c r="G33" s="4" t="s">
        <v>238</v>
      </c>
      <c r="H33" t="s">
        <v>232</v>
      </c>
      <c r="I33" t="s">
        <v>233</v>
      </c>
      <c r="J33" t="s">
        <v>234</v>
      </c>
      <c r="K33" t="s">
        <v>134</v>
      </c>
    </row>
    <row r="34" spans="1:11" x14ac:dyDescent="0.4">
      <c r="A34">
        <v>69</v>
      </c>
      <c r="D34">
        <v>0</v>
      </c>
      <c r="F34" t="s">
        <v>290</v>
      </c>
      <c r="G34" s="4" t="s">
        <v>239</v>
      </c>
      <c r="H34" t="s">
        <v>232</v>
      </c>
      <c r="I34" t="s">
        <v>233</v>
      </c>
      <c r="J34" t="s">
        <v>234</v>
      </c>
      <c r="K34" t="s">
        <v>134</v>
      </c>
    </row>
    <row r="35" spans="1:11" x14ac:dyDescent="0.4">
      <c r="A35">
        <v>1</v>
      </c>
      <c r="D35">
        <v>2</v>
      </c>
      <c r="F35" t="s">
        <v>22</v>
      </c>
      <c r="G35" s="4">
        <v>55000</v>
      </c>
      <c r="H35" t="s">
        <v>23</v>
      </c>
      <c r="I35" t="s">
        <v>24</v>
      </c>
      <c r="K35" t="s">
        <v>25</v>
      </c>
    </row>
    <row r="36" spans="1:11" x14ac:dyDescent="0.4">
      <c r="A36">
        <v>2</v>
      </c>
      <c r="D36">
        <v>4</v>
      </c>
      <c r="F36" t="s">
        <v>26</v>
      </c>
      <c r="G36" s="4">
        <v>55000</v>
      </c>
      <c r="H36" t="s">
        <v>23</v>
      </c>
      <c r="I36" t="s">
        <v>24</v>
      </c>
      <c r="K36" t="s">
        <v>27</v>
      </c>
    </row>
    <row r="37" spans="1:11" x14ac:dyDescent="0.4">
      <c r="A37">
        <v>3</v>
      </c>
      <c r="D37">
        <v>36</v>
      </c>
      <c r="F37" t="s">
        <v>28</v>
      </c>
      <c r="G37" s="4">
        <v>55000</v>
      </c>
      <c r="H37" t="s">
        <v>23</v>
      </c>
      <c r="I37" t="s">
        <v>24</v>
      </c>
      <c r="K37" t="s">
        <v>29</v>
      </c>
    </row>
    <row r="38" spans="1:11" x14ac:dyDescent="0.4">
      <c r="A38">
        <v>4</v>
      </c>
      <c r="D38">
        <v>3</v>
      </c>
      <c r="F38" t="s">
        <v>30</v>
      </c>
      <c r="G38" s="4">
        <v>55001</v>
      </c>
      <c r="H38" t="s">
        <v>31</v>
      </c>
      <c r="I38" t="s">
        <v>24</v>
      </c>
      <c r="K38" t="s">
        <v>32</v>
      </c>
    </row>
    <row r="39" spans="1:11" x14ac:dyDescent="0.4">
      <c r="A39">
        <v>5</v>
      </c>
      <c r="D39">
        <v>18</v>
      </c>
      <c r="F39" t="s">
        <v>33</v>
      </c>
      <c r="G39" s="4">
        <v>55001</v>
      </c>
      <c r="H39" t="s">
        <v>31</v>
      </c>
      <c r="I39" t="s">
        <v>24</v>
      </c>
      <c r="K39" t="s">
        <v>34</v>
      </c>
    </row>
    <row r="40" spans="1:11" x14ac:dyDescent="0.4">
      <c r="A40">
        <v>6</v>
      </c>
      <c r="D40">
        <v>2</v>
      </c>
      <c r="F40" t="s">
        <v>35</v>
      </c>
      <c r="G40" s="4">
        <v>55010</v>
      </c>
      <c r="H40" t="s">
        <v>36</v>
      </c>
      <c r="I40" t="s">
        <v>24</v>
      </c>
      <c r="K40" t="s">
        <v>37</v>
      </c>
    </row>
    <row r="41" spans="1:11" x14ac:dyDescent="0.4">
      <c r="A41">
        <v>7</v>
      </c>
      <c r="D41">
        <v>2</v>
      </c>
      <c r="F41" t="s">
        <v>38</v>
      </c>
      <c r="G41" s="4">
        <v>60174</v>
      </c>
      <c r="H41" t="s">
        <v>39</v>
      </c>
      <c r="I41" t="s">
        <v>24</v>
      </c>
      <c r="K41" t="s">
        <v>40</v>
      </c>
    </row>
    <row r="42" spans="1:11" x14ac:dyDescent="0.4">
      <c r="A42">
        <v>8</v>
      </c>
      <c r="D42">
        <v>8</v>
      </c>
      <c r="F42" t="s">
        <v>41</v>
      </c>
      <c r="G42" s="4">
        <v>55203</v>
      </c>
      <c r="H42" t="s">
        <v>42</v>
      </c>
      <c r="I42" t="s">
        <v>24</v>
      </c>
      <c r="K42" t="s">
        <v>43</v>
      </c>
    </row>
    <row r="43" spans="1:11" x14ac:dyDescent="0.4">
      <c r="A43">
        <v>9</v>
      </c>
      <c r="D43">
        <v>4</v>
      </c>
      <c r="F43" t="s">
        <v>44</v>
      </c>
      <c r="G43" s="4">
        <v>55204</v>
      </c>
      <c r="H43" t="s">
        <v>45</v>
      </c>
      <c r="I43" t="s">
        <v>24</v>
      </c>
      <c r="K43" t="s">
        <v>46</v>
      </c>
    </row>
    <row r="44" spans="1:11" x14ac:dyDescent="0.4">
      <c r="A44">
        <v>85</v>
      </c>
      <c r="D44">
        <v>10</v>
      </c>
      <c r="F44" t="s">
        <v>258</v>
      </c>
      <c r="G44" s="4" t="s">
        <v>259</v>
      </c>
      <c r="H44" t="s">
        <v>260</v>
      </c>
      <c r="I44" t="s">
        <v>133</v>
      </c>
      <c r="J44" t="s">
        <v>257</v>
      </c>
      <c r="K44" t="s">
        <v>134</v>
      </c>
    </row>
    <row r="45" spans="1:11" x14ac:dyDescent="0.4">
      <c r="A45">
        <v>86</v>
      </c>
      <c r="D45">
        <v>5</v>
      </c>
      <c r="F45" t="s">
        <v>261</v>
      </c>
      <c r="G45" s="4" t="s">
        <v>262</v>
      </c>
      <c r="H45" t="s">
        <v>263</v>
      </c>
      <c r="I45" t="s">
        <v>133</v>
      </c>
      <c r="J45" t="s">
        <v>257</v>
      </c>
      <c r="K45" t="s">
        <v>134</v>
      </c>
    </row>
    <row r="46" spans="1:11" x14ac:dyDescent="0.4">
      <c r="A46">
        <v>87</v>
      </c>
      <c r="D46">
        <v>3</v>
      </c>
      <c r="F46" t="s">
        <v>264</v>
      </c>
      <c r="G46" s="4" t="s">
        <v>62</v>
      </c>
      <c r="H46" t="s">
        <v>63</v>
      </c>
      <c r="I46" t="s">
        <v>64</v>
      </c>
      <c r="J46" t="s">
        <v>265</v>
      </c>
      <c r="K46" t="s">
        <v>266</v>
      </c>
    </row>
    <row r="47" spans="1:11" x14ac:dyDescent="0.4">
      <c r="A47">
        <v>88</v>
      </c>
      <c r="D47">
        <v>5</v>
      </c>
      <c r="F47" t="s">
        <v>267</v>
      </c>
      <c r="G47" s="4" t="s">
        <v>268</v>
      </c>
      <c r="H47" t="s">
        <v>269</v>
      </c>
      <c r="I47" t="s">
        <v>64</v>
      </c>
      <c r="J47" t="s">
        <v>265</v>
      </c>
      <c r="K47" t="s">
        <v>270</v>
      </c>
    </row>
    <row r="48" spans="1:11" x14ac:dyDescent="0.4">
      <c r="A48">
        <v>10</v>
      </c>
      <c r="D48">
        <v>30</v>
      </c>
      <c r="F48" t="s">
        <v>47</v>
      </c>
      <c r="G48" s="4" t="s">
        <v>48</v>
      </c>
      <c r="H48" t="s">
        <v>49</v>
      </c>
      <c r="I48" t="s">
        <v>24</v>
      </c>
      <c r="K48" t="s">
        <v>50</v>
      </c>
    </row>
    <row r="49" spans="1:11" x14ac:dyDescent="0.4">
      <c r="A49">
        <v>11</v>
      </c>
      <c r="D49">
        <v>30</v>
      </c>
      <c r="F49" t="s">
        <v>51</v>
      </c>
      <c r="G49" s="4" t="s">
        <v>52</v>
      </c>
      <c r="H49" t="s">
        <v>53</v>
      </c>
      <c r="I49" t="s">
        <v>24</v>
      </c>
      <c r="K49" t="s">
        <v>54</v>
      </c>
    </row>
    <row r="50" spans="1:11" x14ac:dyDescent="0.4">
      <c r="A50">
        <v>12</v>
      </c>
      <c r="D50">
        <v>28</v>
      </c>
      <c r="F50" t="s">
        <v>55</v>
      </c>
      <c r="G50" s="4">
        <v>32789</v>
      </c>
      <c r="H50" t="s">
        <v>56</v>
      </c>
      <c r="I50" t="s">
        <v>24</v>
      </c>
      <c r="K50" t="s">
        <v>57</v>
      </c>
    </row>
    <row r="51" spans="1:11" x14ac:dyDescent="0.4">
      <c r="A51">
        <v>13</v>
      </c>
      <c r="D51">
        <v>6</v>
      </c>
      <c r="F51" t="s">
        <v>58</v>
      </c>
      <c r="G51" s="4">
        <v>32791</v>
      </c>
      <c r="H51" t="s">
        <v>59</v>
      </c>
      <c r="I51" t="s">
        <v>24</v>
      </c>
      <c r="K51" t="s">
        <v>60</v>
      </c>
    </row>
    <row r="52" spans="1:11" x14ac:dyDescent="0.4">
      <c r="A52">
        <v>14</v>
      </c>
      <c r="D52">
        <v>2</v>
      </c>
      <c r="F52" t="s">
        <v>61</v>
      </c>
      <c r="G52" s="4" t="s">
        <v>62</v>
      </c>
      <c r="H52" t="s">
        <v>63</v>
      </c>
      <c r="I52" t="s">
        <v>64</v>
      </c>
      <c r="K52" t="s">
        <v>65</v>
      </c>
    </row>
    <row r="53" spans="1:11" x14ac:dyDescent="0.4">
      <c r="A53">
        <v>15</v>
      </c>
      <c r="D53">
        <v>20</v>
      </c>
      <c r="F53" t="s">
        <v>61</v>
      </c>
      <c r="G53" s="4" t="s">
        <v>66</v>
      </c>
      <c r="H53" t="s">
        <v>67</v>
      </c>
      <c r="I53" t="s">
        <v>64</v>
      </c>
      <c r="K53" t="s">
        <v>68</v>
      </c>
    </row>
    <row r="54" spans="1:11" x14ac:dyDescent="0.4">
      <c r="A54">
        <v>16</v>
      </c>
      <c r="D54">
        <v>5</v>
      </c>
      <c r="F54" t="s">
        <v>69</v>
      </c>
      <c r="G54" s="4" t="s">
        <v>70</v>
      </c>
      <c r="H54" t="s">
        <v>71</v>
      </c>
      <c r="I54" t="s">
        <v>64</v>
      </c>
      <c r="K54" t="s">
        <v>72</v>
      </c>
    </row>
    <row r="55" spans="1:11" x14ac:dyDescent="0.4">
      <c r="A55">
        <v>17</v>
      </c>
      <c r="D55">
        <v>4</v>
      </c>
      <c r="F55" t="s">
        <v>73</v>
      </c>
      <c r="G55" s="4" t="s">
        <v>74</v>
      </c>
      <c r="H55" t="s">
        <v>75</v>
      </c>
      <c r="I55" t="s">
        <v>24</v>
      </c>
      <c r="K55" t="s">
        <v>76</v>
      </c>
    </row>
    <row r="56" spans="1:11" x14ac:dyDescent="0.4">
      <c r="A56">
        <v>18</v>
      </c>
      <c r="D56">
        <v>20</v>
      </c>
      <c r="F56" t="s">
        <v>77</v>
      </c>
      <c r="G56" s="4" t="s">
        <v>78</v>
      </c>
      <c r="H56" t="s">
        <v>79</v>
      </c>
      <c r="I56" t="s">
        <v>24</v>
      </c>
      <c r="K56" t="s">
        <v>80</v>
      </c>
    </row>
    <row r="57" spans="1:11" x14ac:dyDescent="0.4">
      <c r="A57">
        <v>19</v>
      </c>
      <c r="D57">
        <v>18</v>
      </c>
      <c r="F57" t="s">
        <v>81</v>
      </c>
      <c r="G57" s="4" t="s">
        <v>82</v>
      </c>
      <c r="H57" t="s">
        <v>83</v>
      </c>
      <c r="I57" t="s">
        <v>24</v>
      </c>
      <c r="K57" t="s">
        <v>84</v>
      </c>
    </row>
    <row r="58" spans="1:11" x14ac:dyDescent="0.4">
      <c r="A58">
        <v>20</v>
      </c>
      <c r="D58">
        <v>1</v>
      </c>
      <c r="F58" t="s">
        <v>85</v>
      </c>
      <c r="G58" s="4" t="s">
        <v>86</v>
      </c>
      <c r="H58" t="s">
        <v>87</v>
      </c>
      <c r="I58" t="s">
        <v>24</v>
      </c>
      <c r="K58" t="s">
        <v>88</v>
      </c>
    </row>
    <row r="59" spans="1:11" x14ac:dyDescent="0.4">
      <c r="A59">
        <v>21</v>
      </c>
      <c r="D59">
        <v>2</v>
      </c>
      <c r="F59" t="s">
        <v>89</v>
      </c>
      <c r="G59" s="4" t="s">
        <v>86</v>
      </c>
      <c r="H59" t="s">
        <v>87</v>
      </c>
      <c r="I59" t="s">
        <v>24</v>
      </c>
      <c r="K59" t="s">
        <v>90</v>
      </c>
    </row>
    <row r="60" spans="1:11" x14ac:dyDescent="0.4">
      <c r="A60">
        <v>22</v>
      </c>
      <c r="D60">
        <v>1</v>
      </c>
      <c r="F60" t="s">
        <v>91</v>
      </c>
      <c r="G60" s="4" t="s">
        <v>92</v>
      </c>
      <c r="H60" t="s">
        <v>93</v>
      </c>
      <c r="I60" t="s">
        <v>24</v>
      </c>
      <c r="K60" t="s">
        <v>88</v>
      </c>
    </row>
    <row r="61" spans="1:11" x14ac:dyDescent="0.4">
      <c r="A61">
        <v>23</v>
      </c>
      <c r="D61">
        <v>2</v>
      </c>
      <c r="F61" t="s">
        <v>94</v>
      </c>
      <c r="G61" s="4" t="s">
        <v>92</v>
      </c>
      <c r="H61" t="s">
        <v>93</v>
      </c>
      <c r="I61" t="s">
        <v>24</v>
      </c>
      <c r="K61" t="s">
        <v>90</v>
      </c>
    </row>
    <row r="62" spans="1:11" x14ac:dyDescent="0.4">
      <c r="A62">
        <v>24</v>
      </c>
      <c r="D62">
        <v>1</v>
      </c>
      <c r="F62" t="s">
        <v>95</v>
      </c>
      <c r="G62" s="4" t="s">
        <v>92</v>
      </c>
      <c r="H62" t="s">
        <v>93</v>
      </c>
      <c r="I62" t="s">
        <v>24</v>
      </c>
      <c r="K62" t="s">
        <v>88</v>
      </c>
    </row>
    <row r="63" spans="1:11" x14ac:dyDescent="0.4">
      <c r="A63">
        <v>25</v>
      </c>
      <c r="D63">
        <v>7</v>
      </c>
      <c r="F63" t="s">
        <v>96</v>
      </c>
      <c r="G63" s="4" t="s">
        <v>97</v>
      </c>
      <c r="H63" t="s">
        <v>98</v>
      </c>
      <c r="I63" t="s">
        <v>24</v>
      </c>
      <c r="K63" t="s">
        <v>99</v>
      </c>
    </row>
    <row r="64" spans="1:11" x14ac:dyDescent="0.4">
      <c r="A64">
        <v>26</v>
      </c>
      <c r="D64">
        <v>15</v>
      </c>
      <c r="F64" t="s">
        <v>100</v>
      </c>
      <c r="G64" s="4" t="s">
        <v>101</v>
      </c>
      <c r="H64" t="s">
        <v>102</v>
      </c>
      <c r="I64" t="s">
        <v>64</v>
      </c>
      <c r="K64" t="s">
        <v>103</v>
      </c>
    </row>
    <row r="65" spans="1:11" x14ac:dyDescent="0.4">
      <c r="A65">
        <v>27</v>
      </c>
      <c r="D65">
        <v>2</v>
      </c>
      <c r="F65" t="s">
        <v>104</v>
      </c>
      <c r="G65" s="4" t="s">
        <v>105</v>
      </c>
      <c r="H65" t="s">
        <v>106</v>
      </c>
      <c r="I65" t="s">
        <v>24</v>
      </c>
      <c r="K65" t="s">
        <v>107</v>
      </c>
    </row>
    <row r="66" spans="1:11" x14ac:dyDescent="0.4">
      <c r="A66">
        <v>28</v>
      </c>
      <c r="D66">
        <v>2</v>
      </c>
      <c r="F66" t="s">
        <v>108</v>
      </c>
      <c r="G66" s="4" t="s">
        <v>109</v>
      </c>
      <c r="H66" t="s">
        <v>110</v>
      </c>
      <c r="I66" t="s">
        <v>24</v>
      </c>
      <c r="K66" t="s">
        <v>111</v>
      </c>
    </row>
    <row r="67" spans="1:11" x14ac:dyDescent="0.4">
      <c r="A67">
        <v>29</v>
      </c>
      <c r="D67">
        <v>7</v>
      </c>
      <c r="F67" t="s">
        <v>108</v>
      </c>
      <c r="G67" s="4" t="s">
        <v>112</v>
      </c>
      <c r="H67" t="s">
        <v>113</v>
      </c>
      <c r="I67" t="s">
        <v>24</v>
      </c>
      <c r="K67" t="s">
        <v>114</v>
      </c>
    </row>
    <row r="68" spans="1:11" x14ac:dyDescent="0.4">
      <c r="A68">
        <v>30</v>
      </c>
      <c r="D68">
        <v>30</v>
      </c>
      <c r="F68" t="s">
        <v>115</v>
      </c>
      <c r="G68" s="4" t="s">
        <v>116</v>
      </c>
      <c r="H68" t="s">
        <v>117</v>
      </c>
      <c r="I68" t="s">
        <v>24</v>
      </c>
      <c r="K68" t="s">
        <v>118</v>
      </c>
    </row>
    <row r="69" spans="1:11" x14ac:dyDescent="0.4">
      <c r="A69">
        <v>31</v>
      </c>
      <c r="D69">
        <v>7</v>
      </c>
      <c r="F69" t="s">
        <v>119</v>
      </c>
      <c r="G69" s="4" t="s">
        <v>120</v>
      </c>
      <c r="H69" t="s">
        <v>121</v>
      </c>
      <c r="I69" t="s">
        <v>24</v>
      </c>
      <c r="K69" t="s">
        <v>122</v>
      </c>
    </row>
    <row r="70" spans="1:11" x14ac:dyDescent="0.4">
      <c r="A70">
        <v>32</v>
      </c>
      <c r="D70">
        <v>1</v>
      </c>
      <c r="F70" t="s">
        <v>123</v>
      </c>
      <c r="G70" s="4" t="s">
        <v>124</v>
      </c>
      <c r="H70" t="s">
        <v>125</v>
      </c>
      <c r="I70" t="s">
        <v>24</v>
      </c>
      <c r="K70" t="s">
        <v>126</v>
      </c>
    </row>
    <row r="71" spans="1:11" x14ac:dyDescent="0.4">
      <c r="A71">
        <v>33</v>
      </c>
      <c r="D71">
        <v>14</v>
      </c>
      <c r="F71" t="s">
        <v>127</v>
      </c>
      <c r="G71" s="4" t="s">
        <v>124</v>
      </c>
      <c r="H71" t="s">
        <v>125</v>
      </c>
      <c r="I71" t="s">
        <v>24</v>
      </c>
      <c r="K71" t="s">
        <v>128</v>
      </c>
    </row>
    <row r="72" spans="1:11" x14ac:dyDescent="0.4">
      <c r="A72">
        <v>34</v>
      </c>
      <c r="D72">
        <v>5</v>
      </c>
      <c r="F72" t="s">
        <v>129</v>
      </c>
      <c r="G72" s="4" t="s">
        <v>124</v>
      </c>
      <c r="H72" t="s">
        <v>125</v>
      </c>
      <c r="I72" t="s">
        <v>24</v>
      </c>
      <c r="K72" t="s">
        <v>130</v>
      </c>
    </row>
    <row r="73" spans="1:11" ht="29.15" x14ac:dyDescent="0.4">
      <c r="A73">
        <v>35</v>
      </c>
      <c r="D73">
        <v>12</v>
      </c>
      <c r="F73" t="s">
        <v>131</v>
      </c>
      <c r="G73" s="4" t="s">
        <v>132</v>
      </c>
      <c r="H73" s="3" t="s">
        <v>283</v>
      </c>
      <c r="I73" t="s">
        <v>133</v>
      </c>
      <c r="K73" t="s">
        <v>134</v>
      </c>
    </row>
    <row r="74" spans="1:11" ht="29.15" x14ac:dyDescent="0.4">
      <c r="A74">
        <v>36</v>
      </c>
      <c r="D74">
        <v>12</v>
      </c>
      <c r="F74" t="s">
        <v>135</v>
      </c>
      <c r="G74" s="4" t="s">
        <v>136</v>
      </c>
      <c r="H74" s="3" t="s">
        <v>284</v>
      </c>
      <c r="I74" t="s">
        <v>133</v>
      </c>
      <c r="K74" t="s">
        <v>134</v>
      </c>
    </row>
    <row r="75" spans="1:11" x14ac:dyDescent="0.4">
      <c r="A75">
        <v>37</v>
      </c>
      <c r="D75">
        <v>1</v>
      </c>
      <c r="F75" t="s">
        <v>137</v>
      </c>
      <c r="G75" s="4">
        <v>56004</v>
      </c>
      <c r="H75" t="s">
        <v>138</v>
      </c>
      <c r="I75" t="s">
        <v>24</v>
      </c>
      <c r="K75" t="s">
        <v>139</v>
      </c>
    </row>
    <row r="76" spans="1:11" x14ac:dyDescent="0.4">
      <c r="A76">
        <v>38</v>
      </c>
      <c r="D76">
        <v>8</v>
      </c>
      <c r="F76" t="s">
        <v>140</v>
      </c>
      <c r="G76" s="4" t="s">
        <v>141</v>
      </c>
      <c r="H76" t="s">
        <v>142</v>
      </c>
      <c r="I76" t="s">
        <v>24</v>
      </c>
      <c r="K76" t="s">
        <v>143</v>
      </c>
    </row>
    <row r="77" spans="1:11" x14ac:dyDescent="0.4">
      <c r="A77">
        <v>39</v>
      </c>
      <c r="D77">
        <v>3</v>
      </c>
      <c r="F77" t="s">
        <v>144</v>
      </c>
      <c r="G77" s="4" t="s">
        <v>145</v>
      </c>
      <c r="H77" t="s">
        <v>146</v>
      </c>
      <c r="I77" t="s">
        <v>24</v>
      </c>
      <c r="K77" t="s">
        <v>147</v>
      </c>
    </row>
    <row r="78" spans="1:11" x14ac:dyDescent="0.4">
      <c r="A78">
        <v>40</v>
      </c>
      <c r="D78">
        <v>20</v>
      </c>
      <c r="F78" t="s">
        <v>148</v>
      </c>
      <c r="G78" s="4">
        <v>4117</v>
      </c>
      <c r="H78" t="s">
        <v>149</v>
      </c>
      <c r="I78" t="s">
        <v>24</v>
      </c>
      <c r="K78" t="s">
        <v>150</v>
      </c>
    </row>
    <row r="79" spans="1:11" x14ac:dyDescent="0.4">
      <c r="A79">
        <v>41</v>
      </c>
      <c r="D79">
        <v>18</v>
      </c>
      <c r="F79" t="s">
        <v>151</v>
      </c>
      <c r="G79" s="4">
        <v>4152</v>
      </c>
      <c r="H79" t="s">
        <v>152</v>
      </c>
      <c r="I79" t="s">
        <v>24</v>
      </c>
      <c r="K79" t="s">
        <v>153</v>
      </c>
    </row>
    <row r="80" spans="1:11" x14ac:dyDescent="0.4">
      <c r="A80">
        <v>42</v>
      </c>
      <c r="D80">
        <v>12</v>
      </c>
      <c r="F80" t="s">
        <v>154</v>
      </c>
      <c r="G80" s="4">
        <v>4130</v>
      </c>
      <c r="H80" t="s">
        <v>155</v>
      </c>
      <c r="I80" t="s">
        <v>24</v>
      </c>
      <c r="K80" t="s">
        <v>156</v>
      </c>
    </row>
    <row r="81" spans="1:11" x14ac:dyDescent="0.4">
      <c r="A81">
        <v>43</v>
      </c>
      <c r="D81">
        <v>7</v>
      </c>
      <c r="F81" t="s">
        <v>157</v>
      </c>
      <c r="G81" s="4" t="s">
        <v>158</v>
      </c>
      <c r="H81" t="s">
        <v>159</v>
      </c>
      <c r="I81" t="s">
        <v>24</v>
      </c>
      <c r="K81" t="s">
        <v>160</v>
      </c>
    </row>
    <row r="82" spans="1:11" x14ac:dyDescent="0.4">
      <c r="A82">
        <v>76</v>
      </c>
      <c r="D82">
        <v>0</v>
      </c>
      <c r="G82" s="4">
        <v>55000</v>
      </c>
      <c r="H82" t="s">
        <v>232</v>
      </c>
      <c r="I82" t="s">
        <v>24</v>
      </c>
      <c r="J82" t="s">
        <v>256</v>
      </c>
      <c r="K82" t="s">
        <v>134</v>
      </c>
    </row>
    <row r="83" spans="1:11" x14ac:dyDescent="0.4">
      <c r="A83">
        <v>77</v>
      </c>
      <c r="D83">
        <v>0</v>
      </c>
      <c r="G83" s="4">
        <v>55000</v>
      </c>
      <c r="H83" t="s">
        <v>232</v>
      </c>
      <c r="I83" t="s">
        <v>24</v>
      </c>
      <c r="J83" t="s">
        <v>256</v>
      </c>
      <c r="K83" t="s">
        <v>134</v>
      </c>
    </row>
    <row r="84" spans="1:11" x14ac:dyDescent="0.4">
      <c r="A84">
        <v>78</v>
      </c>
      <c r="D84">
        <v>0</v>
      </c>
      <c r="G84" s="4">
        <v>55000</v>
      </c>
      <c r="H84" t="s">
        <v>232</v>
      </c>
      <c r="I84" t="s">
        <v>24</v>
      </c>
      <c r="J84" t="s">
        <v>256</v>
      </c>
      <c r="K84" t="s">
        <v>134</v>
      </c>
    </row>
    <row r="85" spans="1:11" x14ac:dyDescent="0.4">
      <c r="A85">
        <v>79</v>
      </c>
      <c r="D85">
        <v>0</v>
      </c>
      <c r="G85" s="4">
        <v>55001</v>
      </c>
      <c r="H85" t="s">
        <v>232</v>
      </c>
      <c r="I85" t="s">
        <v>24</v>
      </c>
      <c r="J85" t="s">
        <v>256</v>
      </c>
      <c r="K85" t="s">
        <v>134</v>
      </c>
    </row>
    <row r="86" spans="1:11" x14ac:dyDescent="0.4">
      <c r="A86">
        <v>80</v>
      </c>
      <c r="D86">
        <v>0</v>
      </c>
      <c r="G86" s="4">
        <v>55001</v>
      </c>
      <c r="H86" t="s">
        <v>232</v>
      </c>
      <c r="I86" t="s">
        <v>24</v>
      </c>
      <c r="J86" t="s">
        <v>256</v>
      </c>
      <c r="K86" t="s">
        <v>134</v>
      </c>
    </row>
    <row r="87" spans="1:11" x14ac:dyDescent="0.4">
      <c r="A87">
        <v>81</v>
      </c>
      <c r="D87">
        <v>0</v>
      </c>
      <c r="G87" s="4">
        <v>55010</v>
      </c>
      <c r="H87" t="s">
        <v>232</v>
      </c>
      <c r="I87" t="s">
        <v>24</v>
      </c>
      <c r="J87" t="s">
        <v>256</v>
      </c>
      <c r="K87" t="s">
        <v>134</v>
      </c>
    </row>
    <row r="88" spans="1:11" x14ac:dyDescent="0.4">
      <c r="A88">
        <v>82</v>
      </c>
      <c r="D88">
        <v>0</v>
      </c>
      <c r="G88" s="4">
        <v>60174</v>
      </c>
      <c r="H88" t="s">
        <v>232</v>
      </c>
      <c r="I88" t="s">
        <v>24</v>
      </c>
      <c r="J88" t="s">
        <v>256</v>
      </c>
      <c r="K88" t="s">
        <v>134</v>
      </c>
    </row>
    <row r="89" spans="1:11" x14ac:dyDescent="0.4">
      <c r="A89">
        <v>83</v>
      </c>
      <c r="D89">
        <v>0</v>
      </c>
      <c r="G89" s="4">
        <v>55203</v>
      </c>
      <c r="H89" t="s">
        <v>232</v>
      </c>
      <c r="I89" t="s">
        <v>24</v>
      </c>
      <c r="J89" t="s">
        <v>257</v>
      </c>
      <c r="K89" t="s">
        <v>134</v>
      </c>
    </row>
    <row r="90" spans="1:11" x14ac:dyDescent="0.4">
      <c r="A90">
        <v>84</v>
      </c>
      <c r="D90">
        <v>0</v>
      </c>
      <c r="G90" s="4">
        <v>55204</v>
      </c>
      <c r="H90" t="s">
        <v>232</v>
      </c>
      <c r="I90" t="s">
        <v>24</v>
      </c>
      <c r="J90" t="s">
        <v>257</v>
      </c>
      <c r="K90" t="s">
        <v>134</v>
      </c>
    </row>
    <row r="91" spans="1:11" x14ac:dyDescent="0.4">
      <c r="A91">
        <v>89</v>
      </c>
      <c r="D91">
        <v>0</v>
      </c>
      <c r="G91" s="4" t="s">
        <v>48</v>
      </c>
      <c r="H91" t="s">
        <v>232</v>
      </c>
      <c r="I91" t="s">
        <v>24</v>
      </c>
      <c r="J91" t="s">
        <v>271</v>
      </c>
      <c r="K91" t="s">
        <v>134</v>
      </c>
    </row>
    <row r="92" spans="1:11" x14ac:dyDescent="0.4">
      <c r="A92">
        <v>90</v>
      </c>
      <c r="D92">
        <v>0</v>
      </c>
      <c r="G92" s="4" t="s">
        <v>52</v>
      </c>
      <c r="H92" t="s">
        <v>232</v>
      </c>
      <c r="I92" t="s">
        <v>24</v>
      </c>
      <c r="J92" t="s">
        <v>271</v>
      </c>
      <c r="K92" t="s">
        <v>134</v>
      </c>
    </row>
    <row r="93" spans="1:11" x14ac:dyDescent="0.4">
      <c r="A93">
        <v>91</v>
      </c>
      <c r="D93">
        <v>0</v>
      </c>
      <c r="G93" s="4">
        <v>32789</v>
      </c>
      <c r="H93" t="s">
        <v>232</v>
      </c>
      <c r="I93" t="s">
        <v>24</v>
      </c>
      <c r="J93" t="s">
        <v>272</v>
      </c>
      <c r="K93" t="s">
        <v>134</v>
      </c>
    </row>
    <row r="94" spans="1:11" x14ac:dyDescent="0.4">
      <c r="A94">
        <v>92</v>
      </c>
      <c r="D94">
        <v>0</v>
      </c>
      <c r="G94" s="4">
        <v>32791</v>
      </c>
      <c r="H94" t="s">
        <v>232</v>
      </c>
      <c r="I94" t="s">
        <v>24</v>
      </c>
      <c r="J94" t="s">
        <v>272</v>
      </c>
      <c r="K94" t="s">
        <v>134</v>
      </c>
    </row>
    <row r="95" spans="1:11" x14ac:dyDescent="0.4">
      <c r="A95">
        <v>93</v>
      </c>
      <c r="D95">
        <v>0</v>
      </c>
      <c r="G95" s="4" t="s">
        <v>66</v>
      </c>
      <c r="H95" t="s">
        <v>232</v>
      </c>
      <c r="I95" t="s">
        <v>64</v>
      </c>
      <c r="J95" t="s">
        <v>273</v>
      </c>
      <c r="K95" t="s">
        <v>134</v>
      </c>
    </row>
    <row r="96" spans="1:11" x14ac:dyDescent="0.4">
      <c r="A96">
        <v>94</v>
      </c>
      <c r="D96">
        <v>0</v>
      </c>
      <c r="G96" s="4" t="s">
        <v>70</v>
      </c>
      <c r="H96" t="s">
        <v>232</v>
      </c>
      <c r="I96" t="s">
        <v>64</v>
      </c>
      <c r="J96" t="s">
        <v>273</v>
      </c>
      <c r="K96" t="s">
        <v>134</v>
      </c>
    </row>
    <row r="97" spans="1:11" x14ac:dyDescent="0.4">
      <c r="A97">
        <v>95</v>
      </c>
      <c r="D97">
        <v>0</v>
      </c>
      <c r="G97" s="4" t="s">
        <v>74</v>
      </c>
      <c r="H97" t="s">
        <v>232</v>
      </c>
      <c r="I97" t="s">
        <v>24</v>
      </c>
      <c r="J97" t="s">
        <v>273</v>
      </c>
      <c r="K97" t="s">
        <v>134</v>
      </c>
    </row>
    <row r="98" spans="1:11" x14ac:dyDescent="0.4">
      <c r="A98">
        <v>96</v>
      </c>
      <c r="D98">
        <v>0</v>
      </c>
      <c r="G98" s="4" t="s">
        <v>78</v>
      </c>
      <c r="H98" t="s">
        <v>232</v>
      </c>
      <c r="I98" t="s">
        <v>24</v>
      </c>
      <c r="J98" t="s">
        <v>273</v>
      </c>
      <c r="K98" t="s">
        <v>134</v>
      </c>
    </row>
    <row r="99" spans="1:11" x14ac:dyDescent="0.4">
      <c r="A99">
        <v>97</v>
      </c>
      <c r="D99">
        <v>0</v>
      </c>
      <c r="G99" s="4" t="s">
        <v>82</v>
      </c>
      <c r="H99" t="s">
        <v>232</v>
      </c>
      <c r="I99" t="s">
        <v>24</v>
      </c>
      <c r="J99" t="s">
        <v>273</v>
      </c>
      <c r="K99" t="s">
        <v>134</v>
      </c>
    </row>
    <row r="100" spans="1:11" x14ac:dyDescent="0.4">
      <c r="A100">
        <v>98</v>
      </c>
      <c r="D100">
        <v>0</v>
      </c>
      <c r="G100" s="4" t="s">
        <v>101</v>
      </c>
      <c r="H100" t="s">
        <v>232</v>
      </c>
      <c r="I100" t="s">
        <v>64</v>
      </c>
      <c r="J100" t="s">
        <v>273</v>
      </c>
      <c r="K100" t="s">
        <v>134</v>
      </c>
    </row>
    <row r="101" spans="1:11" x14ac:dyDescent="0.4">
      <c r="A101">
        <v>99</v>
      </c>
      <c r="D101">
        <v>0</v>
      </c>
      <c r="G101" s="4" t="s">
        <v>101</v>
      </c>
      <c r="H101" t="s">
        <v>232</v>
      </c>
      <c r="I101" t="s">
        <v>64</v>
      </c>
      <c r="J101" t="s">
        <v>273</v>
      </c>
      <c r="K101" t="s">
        <v>134</v>
      </c>
    </row>
    <row r="102" spans="1:11" x14ac:dyDescent="0.4">
      <c r="A102">
        <v>100</v>
      </c>
      <c r="D102">
        <v>0</v>
      </c>
      <c r="G102" s="4" t="s">
        <v>105</v>
      </c>
      <c r="H102" t="s">
        <v>232</v>
      </c>
      <c r="I102" t="s">
        <v>24</v>
      </c>
      <c r="J102" t="s">
        <v>273</v>
      </c>
      <c r="K102" t="s">
        <v>134</v>
      </c>
    </row>
    <row r="103" spans="1:11" x14ac:dyDescent="0.4">
      <c r="A103">
        <v>101</v>
      </c>
      <c r="D103">
        <v>0</v>
      </c>
      <c r="G103" s="4" t="s">
        <v>86</v>
      </c>
      <c r="H103" t="s">
        <v>232</v>
      </c>
      <c r="I103" t="s">
        <v>24</v>
      </c>
      <c r="J103" t="s">
        <v>273</v>
      </c>
      <c r="K103" t="s">
        <v>134</v>
      </c>
    </row>
    <row r="104" spans="1:11" x14ac:dyDescent="0.4">
      <c r="A104">
        <v>102</v>
      </c>
      <c r="D104">
        <v>0</v>
      </c>
      <c r="G104" s="4" t="s">
        <v>86</v>
      </c>
      <c r="H104" t="s">
        <v>232</v>
      </c>
      <c r="I104" t="s">
        <v>24</v>
      </c>
      <c r="J104" t="s">
        <v>273</v>
      </c>
      <c r="K104" t="s">
        <v>134</v>
      </c>
    </row>
    <row r="105" spans="1:11" x14ac:dyDescent="0.4">
      <c r="A105">
        <v>103</v>
      </c>
      <c r="D105">
        <v>0</v>
      </c>
      <c r="G105" s="4" t="s">
        <v>92</v>
      </c>
      <c r="H105" t="s">
        <v>232</v>
      </c>
      <c r="I105" t="s">
        <v>24</v>
      </c>
      <c r="J105" t="s">
        <v>273</v>
      </c>
      <c r="K105" t="s">
        <v>134</v>
      </c>
    </row>
    <row r="106" spans="1:11" x14ac:dyDescent="0.4">
      <c r="A106">
        <v>104</v>
      </c>
      <c r="D106">
        <v>0</v>
      </c>
      <c r="G106" s="4" t="s">
        <v>92</v>
      </c>
      <c r="H106" t="s">
        <v>232</v>
      </c>
      <c r="I106" t="s">
        <v>24</v>
      </c>
      <c r="J106" t="s">
        <v>273</v>
      </c>
      <c r="K106" t="s">
        <v>134</v>
      </c>
    </row>
    <row r="107" spans="1:11" x14ac:dyDescent="0.4">
      <c r="A107">
        <v>105</v>
      </c>
      <c r="D107">
        <v>0</v>
      </c>
      <c r="G107" s="4" t="s">
        <v>92</v>
      </c>
      <c r="H107" t="s">
        <v>232</v>
      </c>
      <c r="I107" t="s">
        <v>24</v>
      </c>
      <c r="J107" t="s">
        <v>273</v>
      </c>
      <c r="K107" t="s">
        <v>134</v>
      </c>
    </row>
    <row r="108" spans="1:11" x14ac:dyDescent="0.4">
      <c r="A108">
        <v>106</v>
      </c>
      <c r="D108">
        <v>0</v>
      </c>
      <c r="G108" s="4" t="s">
        <v>109</v>
      </c>
      <c r="H108" t="s">
        <v>232</v>
      </c>
      <c r="I108" t="s">
        <v>24</v>
      </c>
      <c r="J108" t="s">
        <v>273</v>
      </c>
      <c r="K108" t="s">
        <v>134</v>
      </c>
    </row>
    <row r="109" spans="1:11" x14ac:dyDescent="0.4">
      <c r="A109">
        <v>107</v>
      </c>
      <c r="D109">
        <v>0</v>
      </c>
      <c r="G109" s="4" t="s">
        <v>120</v>
      </c>
      <c r="H109" t="s">
        <v>232</v>
      </c>
      <c r="I109" t="s">
        <v>24</v>
      </c>
      <c r="J109" t="s">
        <v>273</v>
      </c>
      <c r="K109" t="s">
        <v>134</v>
      </c>
    </row>
    <row r="110" spans="1:11" x14ac:dyDescent="0.4">
      <c r="A110">
        <v>108</v>
      </c>
      <c r="D110">
        <v>0</v>
      </c>
      <c r="G110" s="4" t="s">
        <v>274</v>
      </c>
      <c r="H110" t="s">
        <v>232</v>
      </c>
      <c r="I110" t="s">
        <v>275</v>
      </c>
      <c r="J110" t="s">
        <v>273</v>
      </c>
      <c r="K110" t="s">
        <v>134</v>
      </c>
    </row>
    <row r="111" spans="1:11" x14ac:dyDescent="0.4">
      <c r="A111">
        <v>109</v>
      </c>
      <c r="D111">
        <v>0</v>
      </c>
      <c r="G111" s="4" t="s">
        <v>276</v>
      </c>
      <c r="H111" t="s">
        <v>232</v>
      </c>
      <c r="I111" t="s">
        <v>275</v>
      </c>
      <c r="J111" t="s">
        <v>273</v>
      </c>
      <c r="K111" t="s">
        <v>134</v>
      </c>
    </row>
    <row r="112" spans="1:11" x14ac:dyDescent="0.4">
      <c r="A112">
        <v>110</v>
      </c>
      <c r="D112">
        <v>0</v>
      </c>
      <c r="G112" s="4" t="s">
        <v>277</v>
      </c>
      <c r="H112" t="s">
        <v>232</v>
      </c>
      <c r="I112" t="s">
        <v>275</v>
      </c>
      <c r="J112" t="s">
        <v>273</v>
      </c>
      <c r="K112" t="s">
        <v>134</v>
      </c>
    </row>
    <row r="113" spans="1:11" x14ac:dyDescent="0.4">
      <c r="A113">
        <v>111</v>
      </c>
      <c r="D113">
        <v>0</v>
      </c>
      <c r="G113" s="4" t="s">
        <v>97</v>
      </c>
      <c r="H113" t="s">
        <v>232</v>
      </c>
      <c r="I113" t="s">
        <v>24</v>
      </c>
      <c r="J113" t="s">
        <v>273</v>
      </c>
      <c r="K113" t="s">
        <v>134</v>
      </c>
    </row>
    <row r="114" spans="1:11" x14ac:dyDescent="0.4">
      <c r="A114">
        <v>112</v>
      </c>
      <c r="D114">
        <v>0</v>
      </c>
      <c r="G114" s="4" t="s">
        <v>112</v>
      </c>
      <c r="H114" t="s">
        <v>232</v>
      </c>
      <c r="I114" t="s">
        <v>24</v>
      </c>
      <c r="J114" t="s">
        <v>273</v>
      </c>
      <c r="K114" t="s">
        <v>134</v>
      </c>
    </row>
    <row r="115" spans="1:11" x14ac:dyDescent="0.4">
      <c r="A115">
        <v>113</v>
      </c>
      <c r="D115">
        <v>0</v>
      </c>
      <c r="G115" s="4" t="s">
        <v>116</v>
      </c>
      <c r="H115" t="s">
        <v>232</v>
      </c>
      <c r="I115" t="s">
        <v>24</v>
      </c>
      <c r="J115" t="s">
        <v>273</v>
      </c>
      <c r="K115" t="s">
        <v>134</v>
      </c>
    </row>
    <row r="116" spans="1:11" x14ac:dyDescent="0.4">
      <c r="A116">
        <v>114</v>
      </c>
      <c r="D116">
        <v>0</v>
      </c>
      <c r="G116" s="4">
        <v>4117</v>
      </c>
      <c r="H116" t="s">
        <v>232</v>
      </c>
      <c r="I116" t="s">
        <v>24</v>
      </c>
      <c r="J116" t="s">
        <v>278</v>
      </c>
      <c r="K116" t="s">
        <v>134</v>
      </c>
    </row>
    <row r="117" spans="1:11" x14ac:dyDescent="0.4">
      <c r="A117">
        <v>115</v>
      </c>
      <c r="D117">
        <v>0</v>
      </c>
      <c r="G117" s="4">
        <v>4152</v>
      </c>
      <c r="H117" t="s">
        <v>232</v>
      </c>
      <c r="I117" t="s">
        <v>24</v>
      </c>
      <c r="J117" t="s">
        <v>278</v>
      </c>
      <c r="K117" t="s">
        <v>134</v>
      </c>
    </row>
    <row r="118" spans="1:11" x14ac:dyDescent="0.4">
      <c r="A118">
        <v>116</v>
      </c>
      <c r="D118">
        <v>0</v>
      </c>
      <c r="G118" s="4" t="s">
        <v>158</v>
      </c>
      <c r="H118" t="s">
        <v>232</v>
      </c>
      <c r="I118" t="s">
        <v>24</v>
      </c>
      <c r="J118" t="s">
        <v>278</v>
      </c>
      <c r="K118" t="s">
        <v>134</v>
      </c>
    </row>
    <row r="119" spans="1:11" x14ac:dyDescent="0.4">
      <c r="A119">
        <v>117</v>
      </c>
      <c r="D119">
        <v>0</v>
      </c>
      <c r="G119" s="4">
        <v>56004</v>
      </c>
      <c r="H119" t="s">
        <v>232</v>
      </c>
      <c r="I119" t="s">
        <v>24</v>
      </c>
      <c r="J119" t="s">
        <v>278</v>
      </c>
      <c r="K119" t="s">
        <v>134</v>
      </c>
    </row>
    <row r="120" spans="1:11" x14ac:dyDescent="0.4">
      <c r="A120">
        <v>118</v>
      </c>
      <c r="D120">
        <v>0</v>
      </c>
      <c r="G120" s="4" t="s">
        <v>124</v>
      </c>
      <c r="H120" t="s">
        <v>232</v>
      </c>
      <c r="I120" t="s">
        <v>24</v>
      </c>
      <c r="J120" t="s">
        <v>278</v>
      </c>
      <c r="K120" t="s">
        <v>134</v>
      </c>
    </row>
    <row r="121" spans="1:11" x14ac:dyDescent="0.4">
      <c r="A121">
        <v>119</v>
      </c>
      <c r="D121">
        <v>0</v>
      </c>
      <c r="G121" s="4" t="s">
        <v>124</v>
      </c>
      <c r="H121" t="s">
        <v>232</v>
      </c>
      <c r="I121" t="s">
        <v>24</v>
      </c>
      <c r="J121" t="s">
        <v>278</v>
      </c>
      <c r="K121" t="s">
        <v>134</v>
      </c>
    </row>
    <row r="122" spans="1:11" x14ac:dyDescent="0.4">
      <c r="A122">
        <v>120</v>
      </c>
      <c r="D122">
        <v>0</v>
      </c>
      <c r="G122" s="4" t="s">
        <v>124</v>
      </c>
      <c r="H122" t="s">
        <v>232</v>
      </c>
      <c r="I122" t="s">
        <v>24</v>
      </c>
      <c r="J122" t="s">
        <v>278</v>
      </c>
      <c r="K122" t="s">
        <v>134</v>
      </c>
    </row>
    <row r="123" spans="1:11" x14ac:dyDescent="0.4">
      <c r="A123">
        <v>121</v>
      </c>
      <c r="D123">
        <v>0</v>
      </c>
      <c r="G123" s="4" t="s">
        <v>145</v>
      </c>
      <c r="H123" t="s">
        <v>232</v>
      </c>
      <c r="I123" t="s">
        <v>24</v>
      </c>
      <c r="J123" t="s">
        <v>278</v>
      </c>
      <c r="K123" t="s">
        <v>134</v>
      </c>
    </row>
    <row r="124" spans="1:11" x14ac:dyDescent="0.4">
      <c r="A124">
        <v>122</v>
      </c>
      <c r="D124">
        <v>0</v>
      </c>
      <c r="G124" s="4" t="s">
        <v>141</v>
      </c>
      <c r="H124" t="s">
        <v>232</v>
      </c>
      <c r="I124" t="s">
        <v>24</v>
      </c>
      <c r="J124" t="s">
        <v>278</v>
      </c>
      <c r="K124" t="s">
        <v>134</v>
      </c>
    </row>
    <row r="125" spans="1:11" x14ac:dyDescent="0.4">
      <c r="A125" t="s">
        <v>279</v>
      </c>
      <c r="K125" t="s">
        <v>280</v>
      </c>
    </row>
    <row r="127" spans="1:11" x14ac:dyDescent="0.4">
      <c r="A127" t="s">
        <v>281</v>
      </c>
    </row>
    <row r="128" spans="1:11" x14ac:dyDescent="0.4">
      <c r="B128" t="s">
        <v>282</v>
      </c>
      <c r="D128" t="s">
        <v>280</v>
      </c>
    </row>
  </sheetData>
  <sortState xmlns:xlrd2="http://schemas.microsoft.com/office/spreadsheetml/2017/richdata2" ref="A3:K124">
    <sortCondition ref="F3:F124"/>
  </sortState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CCC84A13ADB4A8C70D1C61317A64A" ma:contentTypeVersion="18" ma:contentTypeDescription="Create a new document." ma:contentTypeScope="" ma:versionID="35e0bf7ccde2dfd613b2ead61ba7e200">
  <xsd:schema xmlns:xsd="http://www.w3.org/2001/XMLSchema" xmlns:xs="http://www.w3.org/2001/XMLSchema" xmlns:p="http://schemas.microsoft.com/office/2006/metadata/properties" xmlns:ns2="9ec53ec0-b155-4f64-959c-02d35bc007a6" xmlns:ns3="bb70b53c-39ef-4274-9d50-2a080ee6196c" targetNamespace="http://schemas.microsoft.com/office/2006/metadata/properties" ma:root="true" ma:fieldsID="8142610f65c7e2393272d2fcc267d809" ns2:_="" ns3:_="">
    <xsd:import namespace="9ec53ec0-b155-4f64-959c-02d35bc007a6"/>
    <xsd:import namespace="bb70b53c-39ef-4274-9d50-2a080ee61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53ec0-b155-4f64-959c-02d35bc00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607bb5-f019-423a-94d5-310c9d5b9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0b53c-39ef-4274-9d50-2a080ee61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2c417-11a7-4ed4-803c-ac2c6a3bdcf2}" ma:internalName="TaxCatchAll" ma:showField="CatchAllData" ma:web="bb70b53c-39ef-4274-9d50-2a080ee61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53ec0-b155-4f64-959c-02d35bc007a6">
      <Terms xmlns="http://schemas.microsoft.com/office/infopath/2007/PartnerControls"/>
    </lcf76f155ced4ddcb4097134ff3c332f>
    <TaxCatchAll xmlns="bb70b53c-39ef-4274-9d50-2a080ee6196c" xsi:nil="true"/>
  </documentManagement>
</p:properties>
</file>

<file path=customXml/itemProps1.xml><?xml version="1.0" encoding="utf-8"?>
<ds:datastoreItem xmlns:ds="http://schemas.openxmlformats.org/officeDocument/2006/customXml" ds:itemID="{E10A7D33-8FC4-44AC-970E-E6B4503CF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14B5D-F509-44B2-BD64-F8F2B6FAC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53ec0-b155-4f64-959c-02d35bc007a6"/>
    <ds:schemaRef ds:uri="bb70b53c-39ef-4274-9d50-2a080ee61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99A0AA-58A1-45DE-80A1-48544C3CB171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b6afc00-fb89-4663-a7a9-99840e2d8eee"/>
    <ds:schemaRef ds:uri="e4bf9e87-198f-4b63-a082-185864385342"/>
    <ds:schemaRef ds:uri="http://purl.org/dc/terms/"/>
    <ds:schemaRef ds:uri="af8a4808-c4f3-4056-997e-44c2511672b0"/>
    <ds:schemaRef ds:uri="b9fb2c85-5441-4441-bff1-23d68ceca698"/>
    <ds:schemaRef ds:uri="9ec53ec0-b155-4f64-959c-02d35bc007a6"/>
    <ds:schemaRef ds:uri="bb70b53c-39ef-4274-9d50-2a080ee619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Site</vt:lpstr>
      <vt:lpstr>Reference</vt:lpstr>
      <vt:lpstr>'School Site'!Print_Titles</vt:lpstr>
    </vt:vector>
  </TitlesOfParts>
  <Company>San Juan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aida.gonzalez</dc:creator>
  <cp:lastModifiedBy>Isaac White</cp:lastModifiedBy>
  <cp:lastPrinted>2024-07-31T11:42:39Z</cp:lastPrinted>
  <dcterms:created xsi:type="dcterms:W3CDTF">2010-10-04T22:45:21Z</dcterms:created>
  <dcterms:modified xsi:type="dcterms:W3CDTF">2024-07-31T11:43:24Z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0x010100C3DCCC84A13ADB4A8C70D1C61317A64A</vt:lpwstr>
  </property>
  <property fmtid="{D5CDD505-2E9C-101B-9397-08002B2CF9AE}" pid="3" name="MediaServiceImageTags">
    <vt:lpwstr/>
  </property>
</Properties>
</file>